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andreja.sladoljev.MPPV\Documents\PRORAČUN 2024\Priprema proračuna 2024-2026\Objava na web stranici MMPI\"/>
    </mc:Choice>
  </mc:AlternateContent>
  <bookViews>
    <workbookView xWindow="0" yWindow="0" windowWidth="23040" windowHeight="9192" firstSheet="1" activeTab="1"/>
  </bookViews>
  <sheets>
    <sheet name="BExRepositorySheet" sheetId="4" state="veryHidden" r:id="rId1"/>
    <sheet name="Posebni dio" sheetId="14" r:id="rId2"/>
    <sheet name="BW upit" sheetId="5" state="hidden" r:id="rId3"/>
    <sheet name="Tekst varijable" sheetId="8" state="hidden" r:id="rId4"/>
  </sheets>
  <externalReferences>
    <externalReference r:id="rId5"/>
  </externalReferences>
  <definedNames>
    <definedName name="BEx768KPSQ72NFZI1DSHLMYOAJB4" hidden="1">#REF!</definedName>
    <definedName name="BExF0FDTSLD2H2BL1BV89V91RA11" hidden="1">#REF!</definedName>
    <definedName name="BExOMDTNOBL8S0LYL4B82RRMASFU" localSheetId="1" hidden="1">'Posebni dio'!#REF!</definedName>
    <definedName name="BExOMDTNOBL8S0LYL4B82RRMASFU" hidden="1">#REF!</definedName>
    <definedName name="DF_GRID_1">#REF!</definedName>
    <definedName name="DF_GRID_2">'BW upit'!$B$2:$J$315</definedName>
    <definedName name="_xlnm.Print_Titles" localSheetId="1">'Posebni dio'!#REF!</definedName>
    <definedName name="_xlnm.Print_Area" localSheetId="2">'BW upit'!$A$1:$K$316</definedName>
    <definedName name="SAPBEXhrIndnt" localSheetId="1" hidden="1">1</definedName>
    <definedName name="SAPBEXhrIndnt" hidden="1">"Wide"</definedName>
    <definedName name="SAPBEXrevision" localSheetId="1" hidden="1">15</definedName>
    <definedName name="SAPBEXrevision" hidden="1">5</definedName>
    <definedName name="SAPBEXsysID" hidden="1">"DBW"</definedName>
    <definedName name="SAPBEXwbID" localSheetId="1" hidden="1">"6S1XZH3QT7EG9VBTX3DWO5T1R"</definedName>
    <definedName name="SAPBEXwbID" hidden="1">"48UYJSDYRBY4I0R5J07RW9Y50"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J3" i="14" l="1"/>
  <c r="I3" i="14"/>
  <c r="H3" i="14"/>
</calcChain>
</file>

<file path=xl/sharedStrings.xml><?xml version="1.0" encoding="utf-8"?>
<sst xmlns="http://schemas.openxmlformats.org/spreadsheetml/2006/main" count="4658" uniqueCount="329">
  <si>
    <t>Table</t>
  </si>
  <si>
    <t>Filter</t>
  </si>
  <si>
    <t/>
  </si>
  <si>
    <t>Donos</t>
  </si>
  <si>
    <t>Odnos</t>
  </si>
  <si>
    <t>Prihodi</t>
  </si>
  <si>
    <t>Rashodi</t>
  </si>
  <si>
    <t>Razlika - Višak / Manjak</t>
  </si>
  <si>
    <t>Neto financiranje</t>
  </si>
  <si>
    <t>Višak/Manjak + Neto financiranje</t>
  </si>
  <si>
    <t>EUR</t>
  </si>
  <si>
    <t>Ministarstvo mora, prometa i infrastrukture</t>
  </si>
  <si>
    <t>06505</t>
  </si>
  <si>
    <t>Izvršenje
2022. 
(PLG G-2)</t>
  </si>
  <si>
    <t>Plan 
2023. 
(TP G-1)</t>
  </si>
  <si>
    <t>Proračun za 
2024. 
(PP G)</t>
  </si>
  <si>
    <t>Projekcija proračuna za 
2025. 
(PP G+1)</t>
  </si>
  <si>
    <t>Projekcija proračuna za 
2026. 
(PP G+2)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</si>
  <si>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</si>
  <si>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</si>
  <si>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</si>
  <si>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</si>
  <si>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</si>
  <si>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</si>
  <si>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>51</t>
  </si>
  <si>
    <t>Pomoći EU</t>
  </si>
  <si>
    <t>52</t>
  </si>
  <si>
    <t>Ostale pomoći</t>
  </si>
  <si>
    <t>43</t>
  </si>
  <si>
    <t>Ostali prihodi za posebne namjene</t>
  </si>
  <si>
    <t>31</t>
  </si>
  <si>
    <t>Vlastiti prihodi</t>
  </si>
  <si>
    <t>11</t>
  </si>
  <si>
    <t>Opći prihodi i primici</t>
  </si>
  <si>
    <t>12</t>
  </si>
  <si>
    <t>Sredstva učešća za pomoći</t>
  </si>
  <si>
    <t>3</t>
  </si>
  <si>
    <t>Rashodi poslovanja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</si>
  <si>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</si>
  <si>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</si>
  <si>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</si>
  <si>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</si>
  <si>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</si>
  <si>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</si>
  <si>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</si>
  <si>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</si>
  <si>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</si>
  <si>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810</t>
  </si>
  <si>
    <t>Namjenski primici -ostali</t>
  </si>
  <si>
    <t>815</t>
  </si>
  <si>
    <t>Namjenski primitak - NPOO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</si>
  <si>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</si>
  <si>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</si>
  <si>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</si>
  <si>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</si>
  <si>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</si>
  <si>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</si>
  <si>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</si>
  <si>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</si>
  <si>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</si>
  <si>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</si>
  <si>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</si>
  <si>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</si>
  <si>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5</t>
  </si>
  <si>
    <t>Naziv</t>
  </si>
  <si>
    <t>Izdaci za financijsku imovinu i otplate zajmova</t>
  </si>
  <si>
    <t>Izdaci za dane zajmove i depozite</t>
  </si>
  <si>
    <t>II. POSEBNI DIO</t>
  </si>
  <si>
    <t>Šifra</t>
  </si>
  <si>
    <t>Prijedlog proračuna 
2024</t>
  </si>
  <si>
    <t>Projekcija 
proračuna
2025</t>
  </si>
  <si>
    <t>Projekcija
proračuna
2026</t>
  </si>
  <si>
    <t>Glava</t>
  </si>
  <si>
    <t>HR dugi tekst 1. dio</t>
  </si>
  <si>
    <t>PROMET, PROMETNA INFRASTRUKTURA I KOMUNIKACIJE</t>
  </si>
  <si>
    <t>3101</t>
  </si>
  <si>
    <t>UPRAVLJANJE NA PODRUČJU PROMETNE POLITIKE</t>
  </si>
  <si>
    <t>A250997</t>
  </si>
  <si>
    <t>OBVEZE PO SUDSKIM SPOROVIMA</t>
  </si>
  <si>
    <t>A570000</t>
  </si>
  <si>
    <t>ADMINISTRACIJA I UPRAVLJANJE</t>
  </si>
  <si>
    <t>K570319</t>
  </si>
  <si>
    <t>OBNOVA VOZNOG PARKA</t>
  </si>
  <si>
    <t>K570321</t>
  </si>
  <si>
    <t>INFORMATIZACIJA</t>
  </si>
  <si>
    <t>K754026</t>
  </si>
  <si>
    <t>PROVEDBA PROJEKTA E-GRAĐANI</t>
  </si>
  <si>
    <t>K810016</t>
  </si>
  <si>
    <t>REKONSTRUKCIJA, OBNOVA I ODRŽAVANJE POSLOVNIH ZGRADA MINISTARSTVA</t>
  </si>
  <si>
    <t>REKONSTRUKCIJA, OBNOVA I ODRŽAVANJE POSLOVNIH ZGRADA MINISTA</t>
  </si>
  <si>
    <t>T754069</t>
  </si>
  <si>
    <t>PROGRAM DODJELE DRŽAVNIH POTPORA SEKTORU MORA, PROMETA, PROMETNE INFRASTRUKTURE I POVEZANIM DJELATNOSTIMA U AKTUALNOJ PANDEMIJI COVID-a 19</t>
  </si>
  <si>
    <t>PROGRAM DODJELE DRŽAVNIH POTPORA SEKTORU MORA, PROMETA, PROM</t>
  </si>
  <si>
    <t>3107</t>
  </si>
  <si>
    <t>RAZVOJ TRŽIŠTA POŠTANSKIH USLUGA I ELEKTRONIČKIH KOMUNIKACIJA</t>
  </si>
  <si>
    <t>RAZVOJ TRŽIŠTA POŠTANSKIH USLUGA I ELEKTRONIČKIH KOMUNIKACIJ</t>
  </si>
  <si>
    <t>A570340</t>
  </si>
  <si>
    <t>RAZVOJ ELEKTRONIČKIH KOMUNIKACIJA, INFORMACIJSKOG DRUŠTVA I POŠTANSKIH USLUGA</t>
  </si>
  <si>
    <t>RAZVOJ ELEKTRONIČKIH KOMUNIKACIJA, INFORMACIJSKOG DRUŠTVA I</t>
  </si>
  <si>
    <t>A754032</t>
  </si>
  <si>
    <t>NAKNADA KOJA SE DODJELJUJE PODUZETNICIMA KOJIMA JE POVJERENO OBAVLJANJE UNIVERZALNE POŠTANSKE USLUGE</t>
  </si>
  <si>
    <t>NAKNADA KOJA SE DODJELJUJE PODUZETNICIMA KOJIMA JE POVJERENO</t>
  </si>
  <si>
    <t>A820032</t>
  </si>
  <si>
    <t>POTICANJE RAZVOJA ŠIROKOPOJASNOG PRISTUPA INTERNETU</t>
  </si>
  <si>
    <t>3109</t>
  </si>
  <si>
    <t>SIGURNOST PLOVIDBE</t>
  </si>
  <si>
    <t>A570017</t>
  </si>
  <si>
    <t>A754057</t>
  </si>
  <si>
    <t>ODRŽAVANJE ŠKOLSKIH BRODOVA SREDNJOŠKOLSKIH POMORSKIH UČILIŠTA I OPREMANJE OBVEZNOM OPREMOM U SKLADU S ODREDBAMA STCW KONVENCIJE</t>
  </si>
  <si>
    <t>ODRŽAVANJE ŠKOLSKIH BRODOVA SREDNJOŠKOLSKIH POMORSKIH UČILIŠ</t>
  </si>
  <si>
    <t>A754063</t>
  </si>
  <si>
    <t>ODRŽAVANJE MREŽE PLOVILA-ČISTAČA ZA DJELOVANJE KOD IZNENADNIH ONEČIŠĆENJA MORA</t>
  </si>
  <si>
    <t>ODRŽAVANJE MREŽE PLOVILA-ČISTAČA ZA DJELOVANJE KOD IZNENADNI</t>
  </si>
  <si>
    <t>A754065</t>
  </si>
  <si>
    <t>UKLANJANJE PODRTINA I POTONULIH STVARI</t>
  </si>
  <si>
    <t>K761083</t>
  </si>
  <si>
    <t>PROJEKT PRODUBLJENJA I PROŠIRENJA PLOVNOG KORIDORA U KANALU PUNTARSKA DRAGA</t>
  </si>
  <si>
    <t>PROJEKT PRODUBLJENJA I PROŠIRENJA PLOVNOG KORIDORA U KANALU</t>
  </si>
  <si>
    <t>K819082</t>
  </si>
  <si>
    <t>CEF 2014.-2020. - RIS COMEX 2 - PRIMJENA RIS-a U UPRAVLJANJU PROMETNIM KORIDORIMA</t>
  </si>
  <si>
    <t>CEF 2014.-2020. - RIS COMEX 2 - PRIMJENA RIS-a U UPRAVLJANJU</t>
  </si>
  <si>
    <t>559</t>
  </si>
  <si>
    <t>Ostale refundacije iz sredstava EU</t>
  </si>
  <si>
    <t>K819083</t>
  </si>
  <si>
    <t>KIBERNETIČKA SIGURNOST U HRVATSKOM POMORSKOM PROMETU- CYSCROMS</t>
  </si>
  <si>
    <t>KIBERNETIČKA SIGURNOST U HRVATSKOM POMORSKOM PROMETU- CYSCRO</t>
  </si>
  <si>
    <t>K820078</t>
  </si>
  <si>
    <t>OBNOVA SAR FLOTE LUČKIH KAPETANIJA</t>
  </si>
  <si>
    <t>T810059</t>
  </si>
  <si>
    <t>NACIONALNI SUSTAV ZA SUZBIJANJE ONEČIŠĆENJA MORA VELIKIH RAZMJERA - EAS HR</t>
  </si>
  <si>
    <t>NACIONALNI SUSTAV ZA SUZBIJANJE ONEČIŠĆENJA MORA VELIKIH RAZ</t>
  </si>
  <si>
    <t>T810060</t>
  </si>
  <si>
    <t>PROJEKT PROŠIRENJA I PRODUBLJENJA PLOVNOG KANALA PRIVLAČKI GAZ</t>
  </si>
  <si>
    <t>PROJEKT PROŠIRENJA I PRODUBLJENJA PLOVNOG KANALA PRIVLAČKI G</t>
  </si>
  <si>
    <t>T820080</t>
  </si>
  <si>
    <t>NAMIRS - SUSTAV REAGIRANJA NA IZNENADNA ONEČIŠĆENJA MORA S POMORSKIH OBJEKATA U SJEVERNOM JADRANU</t>
  </si>
  <si>
    <t>NAMIRS - SUSTAV REAGIRANJA NA IZNENADNA ONEČIŠĆENJA MORA S P</t>
  </si>
  <si>
    <t>T820083</t>
  </si>
  <si>
    <t>MEHANIZAM ZAŠTITE OSJETLJIVIH PODRUČJA JADRANA (ASAP)</t>
  </si>
  <si>
    <t>T821075</t>
  </si>
  <si>
    <t>INTERREG VB-ADRION-PROJEKT EUREKA-JADRANSKO-JONSKA MREŽA RAZVOJA I HARMONIZACIJE POMORSKE SIGURNOSTI</t>
  </si>
  <si>
    <t>INTERREG VB-ADRION-PROJEKT EUREKA-JADRANSKO-JONSKA MREŽA RAZ</t>
  </si>
  <si>
    <t>3110</t>
  </si>
  <si>
    <t>IZGRADNJA I ODRŽAVANJE CESTOVNE INFRASTRUKTURE</t>
  </si>
  <si>
    <t>A570504</t>
  </si>
  <si>
    <t>NAKNADA U CIJENI GORIVA ZA HAC D.O.O.</t>
  </si>
  <si>
    <t>A570506</t>
  </si>
  <si>
    <t>NAKNADA U CIJENI GORIVA ZA HC D.O.O.</t>
  </si>
  <si>
    <t>A587081</t>
  </si>
  <si>
    <t>SURADNJA S MEĐUNARODNIM ORGANIZACIJAMA I PLANIRANJE RAZVOJA CESTOVNE INFRASTRUKTURE</t>
  </si>
  <si>
    <t>SURADNJA S MEĐUNARODNIM ORGANIZACIJAMA I PLANIRANJE RAZVOJA</t>
  </si>
  <si>
    <t>A754005</t>
  </si>
  <si>
    <t>GODIŠNJA NAKNADA ZA UPORABU JAVNIH CESTA I CESTARINA ZA NAJTEŽE INVALIDE</t>
  </si>
  <si>
    <t>GODIŠNJA NAKNADA ZA UPORABU JAVNIH CESTA I CESTARINA ZA NAJT</t>
  </si>
  <si>
    <t>A754061</t>
  </si>
  <si>
    <t xml:space="preserve">NAKNADA DIJELA CESTARINE ZA KORIŠTENJE AUTOCESTA I OBJEKATA POD NAPLATOM ZA VOZILA HITNIH SLUŽBI							</t>
  </si>
  <si>
    <t>NAKNADA DIJELA CESTARINE ZA KORIŠTENJE AUTOCESTA I OBJEKATA</t>
  </si>
  <si>
    <t>A810057</t>
  </si>
  <si>
    <t>POTPORA ŽUPANIJSKIM UPRAVAMA ZA CESTE ZA ODRŽAVANJE, REKONSTRUKCIJU I GRAĐENJE ŽUPANIJSKIH I LOKALNIH CESTA</t>
  </si>
  <si>
    <t>POTPORA ŽUPANIJSKIM UPRAVAMA ZA CESTE ZA ODRŽAVANJE, REKONST</t>
  </si>
  <si>
    <t>A819031</t>
  </si>
  <si>
    <t>PROVEDBA UGOVORA O KONCESIJI - BINA-ISTRA</t>
  </si>
  <si>
    <t>A820029</t>
  </si>
  <si>
    <t>NAKNADA CESTARINA ZA NATO I EUFOR VOZILA</t>
  </si>
  <si>
    <t>K570344</t>
  </si>
  <si>
    <t>PROVEDBA UGOVORA O KONCESIJI - AUTOCESTA ZAGREB-MACELJ</t>
  </si>
  <si>
    <t>T587084</t>
  </si>
  <si>
    <t>INTERREG PROJEKT ACTIVE2PUBLIC TRANSPORT - PODRŠKA BOLJEM KOMBINIRANJU BICIKLIZMA, PJEŠAČENJA I JAVNOG PRIJEVOZA U DUNAVSKOJ REGIJI</t>
  </si>
  <si>
    <t>INTERREG PROJEKT ACTIVE2PUBLIC TRANSPORT - PODRŠKA BOLJEM KO</t>
  </si>
  <si>
    <t>T754082</t>
  </si>
  <si>
    <t>POMOĆI BIH U PROMETNOJ POVEZANOSTI I INTEGRACIJI</t>
  </si>
  <si>
    <t>T810065</t>
  </si>
  <si>
    <t>CEF PSA - RAZVOJ STANDARDA ZA PRUŽANJE MULTIMODALNIH PUTNIH INFORMACIJA</t>
  </si>
  <si>
    <t>CEF PSA - RAZVOJ STANDARDA ZA PRUŽANJE MULTIMODALNIH PUTNIH</t>
  </si>
  <si>
    <t>T819077</t>
  </si>
  <si>
    <t>CEF PSA NAPCOORE PROJEKT-PROGRAMSKA PODRŠKA ZA PROVEDBU MEHANIZMA KOORDINACIJE ZA OBJEDINJAVANJE NACIONALNIH PRISTUPNIH TOČAKA</t>
  </si>
  <si>
    <t>CEF PSA NAPCOORE PROJEKT-PROGRAMSKA PODRŠKA ZA PROVEDBU MEHA</t>
  </si>
  <si>
    <t>T821083</t>
  </si>
  <si>
    <t>CEF X4ITS PROJEKT - SREDNJOEUROPSKA PREKOGRANIČNA SURADNJA ZA INTELIGENTNE TRANSPORTNE SUSTAVE (ITS)</t>
  </si>
  <si>
    <t>CEF X4ITS PROJEKT - SREDNJOEUROPSKA PREKOGRANIČNA SURADNJA Z</t>
  </si>
  <si>
    <t>3111</t>
  </si>
  <si>
    <t>PRIPREMA I PROVEDBA PROJEKATA SUFINANCIRANIH SREDSTVIMA FONDOVA EU</t>
  </si>
  <si>
    <t>PRIPREMA I PROVEDBA PROJEKATA SUFINANCIRANIH SREDSTVIMA FOND</t>
  </si>
  <si>
    <t>A754081</t>
  </si>
  <si>
    <t>POVRAT NEPRIHVATLJIVIH TROŠKOVA FINANCIRANIH IZ EU SREDSTAVA</t>
  </si>
  <si>
    <t>K810067</t>
  </si>
  <si>
    <t>CEF 2014.-2020. PRIPREMA FAIRWAY 2 RADOVA NA RAJNA-DUNAV KORIDORU</t>
  </si>
  <si>
    <t>CEF 2014.-2020. PRIPREMA FAIRWAY 2 RADOVA NA RAJNA-DUNAV KOR</t>
  </si>
  <si>
    <t>T754039</t>
  </si>
  <si>
    <t>OP KONKURENTNOST I KOHEZIJA, PRIORITETNA OS 7. POVEZANOST I MOBILNOST</t>
  </si>
  <si>
    <t>OP KONKURENTNOST I KOHEZIJA, PRIORITETNA OS 7. POVEZANOST I</t>
  </si>
  <si>
    <t>562</t>
  </si>
  <si>
    <t>Kohezijski fond (KF)</t>
  </si>
  <si>
    <t>563</t>
  </si>
  <si>
    <t>Europski fond za regionalni razvoj (EFRR)</t>
  </si>
  <si>
    <t>T754040</t>
  </si>
  <si>
    <t>CEF TEHNIČKA POMOĆ</t>
  </si>
  <si>
    <t>T754041</t>
  </si>
  <si>
    <t>OP KONKURENTNOST I KOHEZIJA, SPECIFIČNI CILJ 2A1 RAZVOJ INFRASTRUKTURE ŠIROKOPOJASNE MREŽE SLJEDEĆE GENERACIJE</t>
  </si>
  <si>
    <t>OP KONKURENTNOST I KOHEZIJA, SPECIFIČNI CILJ 2A1 RAZVOJ INFR</t>
  </si>
  <si>
    <t>T820077</t>
  </si>
  <si>
    <t>NACIONALNI PLAN OPORAVKA I OTPORNOSTI</t>
  </si>
  <si>
    <t>581</t>
  </si>
  <si>
    <t>Mehanizam za oporavak i otpornost</t>
  </si>
  <si>
    <t>T820079</t>
  </si>
  <si>
    <t>PROGRAM KONKURENTNOST I KOHEZIJA 2021.-2027.</t>
  </si>
  <si>
    <t>T821080</t>
  </si>
  <si>
    <t>FOND SOLIDARNOSTI EUROPSKE UNIJE-PODRUČJE PRIJEVOZA, POŠTA I TELEKOMUNIKACIJA</t>
  </si>
  <si>
    <t>FOND SOLIDARNOSTI EUROPSKE UNIJE-PODRUČJE PRIJEVOZA, POŠTA I</t>
  </si>
  <si>
    <t>3112</t>
  </si>
  <si>
    <t>INSPEKCIJSKI NADZOR CESTOVNOG PROMETA, CESTA I ŽIČARA</t>
  </si>
  <si>
    <t>K761028</t>
  </si>
  <si>
    <t>RAZVOJ I UNAPRJEĐENJE SUSTAVA SIGURNOSTI I INSPEKCIJE CESTOVNOG PROMETA I CESTA</t>
  </si>
  <si>
    <t>RAZVOJ I UNAPRJEĐENJE SUSTAVA SIGURNOSTI I INSPEKCIJE CESTOV</t>
  </si>
  <si>
    <t>3113</t>
  </si>
  <si>
    <t>RAZVOJ SUSTAVA ZRAČNOG PROMETA</t>
  </si>
  <si>
    <t>A570001</t>
  </si>
  <si>
    <t>SURADNJA S MEĐUNARODNIM ORGANIZACIJAMA TE PROVEDBA MJERA RAZVITKA ZRAČNOG PROMETA</t>
  </si>
  <si>
    <t>SURADNJA S MEĐUNARODNIM ORGANIZACIJAMA TE PROVEDBA MJERA RAZ</t>
  </si>
  <si>
    <t>A570249</t>
  </si>
  <si>
    <t>GORSKE SLUŽBE SPAŠAVANJA</t>
  </si>
  <si>
    <t>A570333</t>
  </si>
  <si>
    <t>OSIGURANJE SIGURNOSNO PROMETNIH STANDARDA U ZRAČNIM LUKAMA RH</t>
  </si>
  <si>
    <t>OSIGURANJE SIGURNOSNO PROMETNIH STANDARDA U ZRAČNIM LUKAMA R</t>
  </si>
  <si>
    <t>A587050</t>
  </si>
  <si>
    <t>OČUVANJE PROMETNE POVEZANOSTI REGIJA (DOMAĆI LINIJSKI ZRAČNI PRIJEVOZ)</t>
  </si>
  <si>
    <t>OČUVANJE PROMETNE POVEZANOSTI REGIJA (DOMAĆI LINIJSKI ZRAČNI</t>
  </si>
  <si>
    <t>A754025</t>
  </si>
  <si>
    <t>NADOKNADA TROŠKOVA HRVATSKOJ KONTROLI ZRAČNE PLOVIDBE ZA RUTNE I TERMINALNE NAKNADE ZA IZUZETE LETOVE</t>
  </si>
  <si>
    <t>NADOKNADA TROŠKOVA HRVATSKOJ KONTROLI ZRAČNE PLOVIDBE ZA RUT</t>
  </si>
  <si>
    <t>A754035</t>
  </si>
  <si>
    <t>PROVEDBA UGOVORA O KONCESIJI ZA IZGRADNJU NOVOG PUTNIČKOG TERMINALA ZRAČNE LUKE ZAGREB</t>
  </si>
  <si>
    <t>PROVEDBA UGOVORA O KONCESIJI ZA IZGRADNJU NOVOG PUTNIČKOG TE</t>
  </si>
  <si>
    <t>3114</t>
  </si>
  <si>
    <t>IZGRADNJA I ODRŽAVANJE ŽELJEZNIČKE INFRASTRUKTURE</t>
  </si>
  <si>
    <t>A754029</t>
  </si>
  <si>
    <t>NAKNADA U CIJENI GORIVA ZA HŽ INFRASTRUKTURU D.O.O.</t>
  </si>
  <si>
    <t>A820082</t>
  </si>
  <si>
    <t>FINANCIRANJE I SUFINANCIRANJE GRAĐENJA, MODERNIZACIJE I OBNOVE ŽELJEZNIČKE INFRASTRUKTURE</t>
  </si>
  <si>
    <t>FINANCIRANJE I SUFINANCIRANJE GRAĐENJA, MODERNIZACIJE I OBNO</t>
  </si>
  <si>
    <t>Namjenski primici - ostali</t>
  </si>
  <si>
    <t>T754034</t>
  </si>
  <si>
    <t>POTPORA TRGOVAČKIM DRUŠTVIMA U JAVNOM SEKTORU U PRIPREMI I PROVEDBI PROJEKATA PLANIRANIH ZA SUFINANCIRANJE IZ EU FONDOVA</t>
  </si>
  <si>
    <t>POTPORA TRGOVAČKIM DRUŠTVIMA U JAVNOM SEKTORU U PRIPREMI I P</t>
  </si>
  <si>
    <t>T754048</t>
  </si>
  <si>
    <t>POTPORA U PROVEDBI CEF PROJEKATA ŽELJEZNIČKOG SEKTORA</t>
  </si>
  <si>
    <t>T754054</t>
  </si>
  <si>
    <t>PRILAGODBA ŽELJEZNIČKIH GRANIČNIH PRIJELAZA ZA PROVEDBU SCHENGENSKE PRAVNE STEČEVINE</t>
  </si>
  <si>
    <t>PRILAGODBA ŽELJEZNIČKIH GRANIČNIH PRIJELAZA ZA PROVEDBU SCHE</t>
  </si>
  <si>
    <t>T819078</t>
  </si>
  <si>
    <t>OPREMANJE PRUGA UREĐAJEM ZA AUTOMATSKU ZAŠTITU VLAKA</t>
  </si>
  <si>
    <t>T820075</t>
  </si>
  <si>
    <t>POTPORA DRUŠTVU HŽ INFRASTRUKTURA D.O.O. ZA OTPLATU ZAJMA IBRD</t>
  </si>
  <si>
    <t>POTPORA DRUŠTVU HŽ INFRASTRUKTURA D.O.O. ZA OTPLATU ZAJMA IB</t>
  </si>
  <si>
    <t>T821082</t>
  </si>
  <si>
    <t>POTPORA U PROVEDBI NPOO PROJEKATA ŽELJEZNIČKOG SEKTORA</t>
  </si>
  <si>
    <t>3115</t>
  </si>
  <si>
    <t>RAZVOJ UNUTARNJE PLOVIDBE</t>
  </si>
  <si>
    <t>A570445</t>
  </si>
  <si>
    <t>POMOĆ JEDINICAMA LOKALNE I REGIONALNE SAMOUPRAVE ZA RAZVOJ RIJEČNOG PROMETA I ŽUPANIJSKIH LUKA I PRISTANIŠTA</t>
  </si>
  <si>
    <t>POMOĆ JEDINICAMA LOKALNE I REGIONALNE SAMOUPRAVE ZA RAZVOJ R</t>
  </si>
  <si>
    <t>A754036</t>
  </si>
  <si>
    <t>PRIPREMA PROJEKATA I PLANSKIH DOKUMENATA U UNUTARNJOJ PLOVIDBI</t>
  </si>
  <si>
    <t>PRIPREMA PROJEKATA I PLANSKIH DOKUMENATA U UNUTARNJOJ PLOVID</t>
  </si>
  <si>
    <t>A810015</t>
  </si>
  <si>
    <t>POTPORA BRODARIMA UNUTARNJE PLOVIDBE U NACIONALNOM PRIJEVOZU</t>
  </si>
  <si>
    <t>A821014</t>
  </si>
  <si>
    <t>STIPENDIRANJE REDOVNIH STUDENATA I UČENIKA OBRAZOVNOG USMJERENJA IZ PODRUČJA UNUTARNJE PLOVIDBE, TE VJEŽBENIČKOG STAŽA BRODARACA UNUTARNJE PLOVIDBE</t>
  </si>
  <si>
    <t>STIPENDIRANJE REDOVNIH STUDENATA I UČENIKA OBRAZOVNOG USMJER</t>
  </si>
  <si>
    <t>K570297</t>
  </si>
  <si>
    <t>RAD SAVSKE KOMISIJE TE SUDJELOVANJE U RADU MEĐUNARODNIH INSTITUCIJA S PODRUČJA UNUTARNJE PLOVIDBE</t>
  </si>
  <si>
    <t>RAD SAVSKE KOMISIJE TE SUDJELOVANJE U RADU MEĐUNARODNIH INST</t>
  </si>
  <si>
    <t>K754068</t>
  </si>
  <si>
    <t>EKO-REKUPA-REVITALIZACIJA RIJEKE KUPE ZA PUTNIČKU I SPORTSKU PLOVIDBU</t>
  </si>
  <si>
    <t>EKO-REKUPA-REVITALIZACIJA RIJEKE KUPE ZA PUTNIČKU I SPORTSKU</t>
  </si>
  <si>
    <t>K810001</t>
  </si>
  <si>
    <t>GRADNJA I TEHNIČKO ODRŽAVANJE PLOVNIH PUTOVA UNUTARNJIH VODA</t>
  </si>
  <si>
    <t>K810006</t>
  </si>
  <si>
    <t>IZGRADNJA VIŠENAMJENSKOG KANALA DUNAV-SAVA</t>
  </si>
  <si>
    <t>K810024</t>
  </si>
  <si>
    <t>IZGRADNJA PLOVILA I PLOVNIH OBJEKATA U RIJEČNOJ PLOVIDBI</t>
  </si>
  <si>
    <t>3116</t>
  </si>
  <si>
    <t>RAZVOJ SUSTAVA POMORSKOG PROMETA, POMORSKOG DOBRA I LUKA, TE ZAŠTITA OKOLIŠA OD ONEČIŠĆENJA S POMORSKIH OBJEKATA</t>
  </si>
  <si>
    <t>RAZVOJ SUSTAVA POMORSKOG PROMETA, POMORSKOG DOBRA I LUKA, TE</t>
  </si>
  <si>
    <t>A570219</t>
  </si>
  <si>
    <t>IZGRADNJA, SANACIJA I REKONSTRUKCIJA OBJEKATA PODGRADNJE U LUKAMA OTVORENIM ZA JAVNI PROMET OD ŽUPANIJSKOG I LOKALNOG ZNAČAJA TE MODERNIZACIJA, OBNOVA I IZGRADNJA RIBARSKE INFRASTRUKTURE</t>
  </si>
  <si>
    <t>IZGRADNJA, SANACIJA I REKONSTRUKCIJA OBJEKATA PODGRADNJE U L</t>
  </si>
  <si>
    <t>A570348</t>
  </si>
  <si>
    <t>UTVRĐIVANJE I PROVEDBA GRANICA POMORSKOG DOBRA S IZVLAŠTENJEM</t>
  </si>
  <si>
    <t>UTVRĐIVANJE I PROVEDBA GRANICA POMORSKOG DOBRA S IZVLAŠTENJE</t>
  </si>
  <si>
    <t>A570350</t>
  </si>
  <si>
    <t>DODJELA KONCESIJA NA POMORSKOM DOBRU</t>
  </si>
  <si>
    <t>A570482</t>
  </si>
  <si>
    <t>STIPENDIRANJE REDOVITIH UČENIKA I STUDENATA SREDNJIH POMORSKIH ŠKOLA I POMORSKIH FAKULTETA</t>
  </si>
  <si>
    <t>STIPENDIRANJE REDOVITIH UČENIKA I STUDENATA SREDNJIH POMORSK</t>
  </si>
  <si>
    <t>A754030</t>
  </si>
  <si>
    <t>ČLANARINE U MEĐUNARODNIM ORGANIZACIJAMA U POMORSTVU</t>
  </si>
  <si>
    <t>A754037</t>
  </si>
  <si>
    <t>SUFINANCIRANJE UKRCAJA VJEŽBENIKA NA BRODOVE U MEĐUNARODNOJ I NACIONALNOJ PLOVIDBI</t>
  </si>
  <si>
    <t>SUFINANCIRANJE UKRCAJA VJEŽBENIKA NA BRODOVE U MEĐUNARODNOJ</t>
  </si>
  <si>
    <t>A754044</t>
  </si>
  <si>
    <t>PROMIDŽBA POMORSTVA REPUBLIKE HRVATSKE</t>
  </si>
  <si>
    <t>A810040</t>
  </si>
  <si>
    <t>PRIPREMA I PROVEDBA PROJEKATA U POMORSTVU</t>
  </si>
  <si>
    <t>3118</t>
  </si>
  <si>
    <t>RAZVOJ I SIGURNOST KOPNENOG PROMETA</t>
  </si>
  <si>
    <t>A570334</t>
  </si>
  <si>
    <t>UPRAVLJANJE, ORGANIZACIJA I REGULACIJA ŽELJEZNIČKOG PROMETA</t>
  </si>
  <si>
    <t>A570491</t>
  </si>
  <si>
    <t>UNAPREĐENJE STRUKTURNIH REFORMI ŽELJEZNICE</t>
  </si>
  <si>
    <t>A587082</t>
  </si>
  <si>
    <t>IZUZETO JAVNO DOBRO</t>
  </si>
  <si>
    <t>A754064</t>
  </si>
  <si>
    <t>POTICAJI U KOMBINIRANOM PRIJEVOZU TERETA</t>
  </si>
  <si>
    <t>A754066</t>
  </si>
  <si>
    <t>SUFINANCIRANJE IZDAVANJA LICENCIJA INŽENJERIMA TEHNOLOGIJE PROMETA I TRANSPORTA</t>
  </si>
  <si>
    <t>SUFINANCIRANJE IZDAVANJA LICENCIJA INŽENJERIMA TEHNOLOGIJE P</t>
  </si>
  <si>
    <t>A761011</t>
  </si>
  <si>
    <t>POTICANJE ŽELJEZNIČKOG PUTNIČKOG PRIJEVOZA</t>
  </si>
  <si>
    <t>A819076</t>
  </si>
  <si>
    <t>POTICANJE OTOČNOG JAVNOG CESTOVNOG PRIJEVOZA</t>
  </si>
  <si>
    <t>A820076</t>
  </si>
  <si>
    <t>SUFINANCIRANJE JAVNE USLUGE U CESTOVNOM PRIJEVOZU</t>
  </si>
  <si>
    <t>T820081</t>
  </si>
  <si>
    <t>NADOKNADA DIJELA TROŠKA DIZELSKOG GORIVA KOJE SE KORISTI KAO POGONSKO GORIVO U KOMERCIJALNOM PRIJEVOZU PUTNIKA</t>
  </si>
  <si>
    <t>NADOKNADA DIJELA TROŠKA DIZELSKOG GORIVA KOJE SE KORISTI KAO</t>
  </si>
  <si>
    <t>T821079</t>
  </si>
  <si>
    <t>PROMICANJE ŽELJEZNIČKOG PROMETA KROZ POLITIKU ODRŽIVOG PRIJEVOZA I RAZVOJA - "CULTURE ON RAILS TOWARDS GREEN FUTURE"</t>
  </si>
  <si>
    <t>PROMICANJE ŽELJEZNIČKOG PROMETA KROZ POLITIKU ODRŽIVOG PRIJE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</si>
</sst>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\ #,##0"/>
    <numFmt numFmtId="165" formatCode="#,##0.00;\-\ #,##0.00"/>
  </numFmts>
  <fonts count="46">
    <font>
      <sz val="8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  <charset val="238"/>
    </font>
    <font>
      <sz val="8"/>
      <name val="0"/>
      <charset val="238"/>
    </font>
    <font>
      <sz val="8"/>
      <name val="Arial"/>
      <family val="2"/>
      <charset val="238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sz val="10"/>
      <name val="Times New Roman"/>
      <family val="1"/>
      <charset val="238"/>
    </font>
    <font>
      <b/>
      <sz val="10"/>
      <color indexed="44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9">
    <xf numFmtId="0" fontId="0" fillId="2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26" borderId="0" applyNumberFormat="0" applyBorder="0" applyAlignment="0" applyProtection="0"/>
    <xf numFmtId="0" fontId="12" fillId="30" borderId="1" applyNumberFormat="0" applyAlignment="0" applyProtection="0"/>
    <xf numFmtId="0" fontId="13" fillId="23" borderId="2" applyNumberForma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0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1" applyNumberFormat="0" applyAlignment="0" applyProtection="0"/>
    <xf numFmtId="0" fontId="19" fillId="0" borderId="7" applyNumberFormat="0" applyFill="0" applyAlignment="0" applyProtection="0"/>
    <xf numFmtId="0" fontId="19" fillId="27" borderId="0" applyNumberFormat="0" applyBorder="0" applyAlignment="0" applyProtection="0"/>
    <xf numFmtId="0" fontId="26" fillId="2" borderId="0"/>
    <xf numFmtId="0" fontId="26" fillId="2" borderId="0"/>
    <xf numFmtId="0" fontId="31" fillId="0" borderId="0"/>
    <xf numFmtId="0" fontId="1" fillId="0" borderId="0"/>
    <xf numFmtId="0" fontId="2" fillId="26" borderId="1" applyNumberFormat="0" applyFont="0" applyAlignment="0" applyProtection="0"/>
    <xf numFmtId="0" fontId="20" fillId="30" borderId="6" applyNumberFormat="0" applyAlignment="0" applyProtection="0"/>
    <xf numFmtId="4" fontId="2" fillId="34" borderId="1" applyNumberFormat="0" applyProtection="0">
      <alignment vertical="center"/>
    </xf>
    <xf numFmtId="4" fontId="23" fillId="35" borderId="1" applyNumberFormat="0" applyProtection="0">
      <alignment vertical="center"/>
    </xf>
    <xf numFmtId="4" fontId="2" fillId="35" borderId="1" applyNumberFormat="0" applyProtection="0">
      <alignment horizontal="left" vertical="center" indent="1" justifyLastLine="1"/>
    </xf>
    <xf numFmtId="4" fontId="2" fillId="35" borderId="1" applyNumberFormat="0" applyProtection="0">
      <alignment horizontal="left" vertical="center" indent="1"/>
    </xf>
    <xf numFmtId="0" fontId="6" fillId="34" borderId="8" applyNumberFormat="0" applyProtection="0">
      <alignment horizontal="left" vertical="top" indent="1"/>
    </xf>
    <xf numFmtId="4" fontId="2" fillId="36" borderId="1" applyNumberFormat="0" applyProtection="0">
      <alignment horizontal="left" vertical="center" indent="1" justifyLastLine="1"/>
    </xf>
    <xf numFmtId="4" fontId="2" fillId="36" borderId="1" applyNumberFormat="0" applyProtection="0">
      <alignment horizontal="left" vertical="center" indent="1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40" borderId="1" applyNumberFormat="0" applyProtection="0">
      <alignment horizontal="right" vertical="center"/>
    </xf>
    <xf numFmtId="4" fontId="2" fillId="41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42" borderId="1" applyNumberFormat="0" applyProtection="0">
      <alignment horizontal="right" vertical="center"/>
    </xf>
    <xf numFmtId="4" fontId="2" fillId="43" borderId="9" applyNumberFormat="0" applyProtection="0">
      <alignment horizontal="left" vertical="center" indent="1" justifyLastLine="1"/>
    </xf>
    <xf numFmtId="4" fontId="2" fillId="43" borderId="9" applyNumberFormat="0" applyProtection="0">
      <alignment horizontal="left" vertical="center" indent="1"/>
    </xf>
    <xf numFmtId="4" fontId="5" fillId="8" borderId="9" applyNumberFormat="0" applyProtection="0">
      <alignment horizontal="left" vertical="center" indent="1" justifyLastLine="1"/>
    </xf>
    <xf numFmtId="4" fontId="5" fillId="8" borderId="9" applyNumberFormat="0" applyProtection="0">
      <alignment horizontal="left" vertical="center" indent="1"/>
    </xf>
    <xf numFmtId="4" fontId="5" fillId="8" borderId="9" applyNumberFormat="0" applyProtection="0">
      <alignment horizontal="left" vertical="center" indent="1" justifyLastLine="1"/>
    </xf>
    <xf numFmtId="4" fontId="5" fillId="8" borderId="9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5" borderId="9" applyNumberFormat="0" applyProtection="0">
      <alignment horizontal="left" vertical="center" indent="1" justifyLastLine="1"/>
    </xf>
    <xf numFmtId="4" fontId="2" fillId="5" borderId="9" applyNumberFormat="0" applyProtection="0">
      <alignment horizontal="left" vertical="center" indent="1"/>
    </xf>
    <xf numFmtId="4" fontId="2" fillId="3" borderId="9" applyNumberFormat="0" applyProtection="0">
      <alignment horizontal="left" vertical="center" indent="1" justifyLastLine="1"/>
    </xf>
    <xf numFmtId="4" fontId="2" fillId="3" borderId="9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 justifyLastLine="1"/>
    </xf>
    <xf numFmtId="0" fontId="2" fillId="6" borderId="1" applyNumberFormat="0" applyProtection="0">
      <alignment horizontal="left" vertical="center" indent="1"/>
    </xf>
    <xf numFmtId="0" fontId="2" fillId="8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 justifyLastLine="1"/>
    </xf>
    <xf numFmtId="0" fontId="2" fillId="44" borderId="1" applyNumberFormat="0" applyProtection="0">
      <alignment horizontal="left" vertical="center" indent="1"/>
    </xf>
    <xf numFmtId="0" fontId="2" fillId="3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 justifyLastLine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 justifyLastLine="1"/>
    </xf>
    <xf numFmtId="0" fontId="2" fillId="5" borderId="1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8" borderId="11" applyBorder="0"/>
    <xf numFmtId="4" fontId="4" fillId="47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48" borderId="13" applyNumberFormat="0" applyProtection="0">
      <alignment vertical="center"/>
    </xf>
    <xf numFmtId="4" fontId="4" fillId="6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36" borderId="1" applyNumberFormat="0" applyProtection="0">
      <alignment horizontal="left" vertical="center" indent="1" justifyLastLine="1"/>
    </xf>
    <xf numFmtId="4" fontId="2" fillId="36" borderId="1" applyNumberFormat="0" applyProtection="0">
      <alignment horizontal="left" vertical="center" indent="1"/>
    </xf>
    <xf numFmtId="0" fontId="4" fillId="3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 justifyLastLine="1"/>
    </xf>
    <xf numFmtId="4" fontId="7" fillId="50" borderId="9" applyNumberFormat="0" applyProtection="0">
      <alignment horizontal="left" vertical="center" indent="1"/>
    </xf>
    <xf numFmtId="0" fontId="25" fillId="0" borderId="12"/>
    <xf numFmtId="0" fontId="2" fillId="51" borderId="13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0"/>
    <xf numFmtId="0" fontId="24" fillId="45" borderId="6" applyNumberFormat="0" applyProtection="0">
      <alignment horizontal="left" vertical="center" indent="1"/>
    </xf>
    <xf numFmtId="4" fontId="34" fillId="35" borderId="6" applyNumberFormat="0" applyProtection="0">
      <alignment vertical="center"/>
    </xf>
    <xf numFmtId="0" fontId="35" fillId="53" borderId="6" applyNumberFormat="0" applyProtection="0">
      <alignment horizontal="left" vertical="center" indent="1"/>
    </xf>
    <xf numFmtId="0" fontId="36" fillId="45" borderId="6" applyNumberFormat="0" applyProtection="0">
      <alignment horizontal="center" vertical="center"/>
    </xf>
    <xf numFmtId="0" fontId="33" fillId="0" borderId="6" applyNumberFormat="0" applyProtection="0">
      <alignment horizontal="left" vertical="center" wrapText="1" justifyLastLine="1"/>
    </xf>
    <xf numFmtId="0" fontId="33" fillId="0" borderId="6" applyNumberFormat="0" applyProtection="0">
      <alignment horizontal="left" vertical="center" wrapText="1"/>
    </xf>
    <xf numFmtId="0" fontId="33" fillId="0" borderId="6" applyNumberFormat="0" applyProtection="0">
      <alignment horizontal="left" vertical="center" wrapText="1"/>
    </xf>
    <xf numFmtId="4" fontId="38" fillId="0" borderId="6" applyNumberFormat="0" applyProtection="0">
      <alignment horizontal="right" vertical="center"/>
    </xf>
    <xf numFmtId="4" fontId="34" fillId="35" borderId="6" applyNumberFormat="0" applyProtection="0">
      <alignment horizontal="left" vertical="center" indent="1"/>
    </xf>
    <xf numFmtId="0" fontId="39" fillId="0" borderId="0"/>
    <xf numFmtId="0" fontId="39" fillId="0" borderId="0"/>
    <xf numFmtId="0" fontId="39" fillId="0" borderId="0"/>
    <xf numFmtId="0" fontId="41" fillId="0" borderId="0"/>
    <xf numFmtId="4" fontId="37" fillId="54" borderId="0" applyNumberFormat="0" applyProtection="0">
      <alignment horizontal="left" vertical="center" indent="1"/>
    </xf>
    <xf numFmtId="4" fontId="34" fillId="3" borderId="8" applyNumberFormat="0" applyProtection="0">
      <alignment horizontal="left" vertical="center" indent="1"/>
    </xf>
    <xf numFmtId="4" fontId="37" fillId="3" borderId="8" applyNumberFormat="0" applyProtection="0">
      <alignment horizontal="center" vertical="top"/>
    </xf>
    <xf numFmtId="4" fontId="37" fillId="48" borderId="8" applyNumberFormat="0" applyProtection="0">
      <alignment horizontal="left" vertical="center" indent="1"/>
    </xf>
    <xf numFmtId="4" fontId="37" fillId="48" borderId="8" applyNumberFormat="0" applyProtection="0">
      <alignment vertical="center"/>
    </xf>
    <xf numFmtId="0" fontId="42" fillId="55" borderId="8" applyNumberFormat="0" applyProtection="0">
      <alignment horizontal="left" vertical="center" indent="1"/>
    </xf>
    <xf numFmtId="4" fontId="34" fillId="5" borderId="8" applyNumberFormat="0" applyProtection="0">
      <alignment horizontal="right" vertical="center"/>
    </xf>
    <xf numFmtId="0" fontId="42" fillId="54" borderId="8" applyNumberFormat="0" applyProtection="0">
      <alignment horizontal="left" vertical="center" indent="1"/>
    </xf>
    <xf numFmtId="0" fontId="42" fillId="56" borderId="8" applyNumberFormat="0" applyProtection="0">
      <alignment horizontal="left" vertical="center" indent="1"/>
    </xf>
    <xf numFmtId="0" fontId="2" fillId="2" borderId="0"/>
    <xf numFmtId="0" fontId="39" fillId="57" borderId="8" applyNumberFormat="0" applyProtection="0">
      <alignment horizontal="left" vertical="center" indent="1"/>
    </xf>
  </cellStyleXfs>
  <cellXfs count="64">
    <xf numFmtId="0" fontId="0" fillId="2" borderId="0" xfId="0"/>
    <xf numFmtId="0" fontId="24" fillId="52" borderId="0" xfId="0" applyFont="1" applyFill="1"/>
    <xf numFmtId="0" fontId="26" fillId="2" borderId="0" xfId="0" applyFont="1"/>
    <xf numFmtId="0" fontId="0" fillId="49" borderId="15" xfId="0" applyFill="1" applyBorder="1"/>
    <xf numFmtId="3" fontId="2" fillId="0" borderId="1" xfId="121" applyNumberFormat="1">
      <alignment horizontal="right" vertical="center"/>
    </xf>
    <xf numFmtId="0" fontId="2" fillId="6" borderId="1" xfId="102" quotePrefix="1" applyAlignment="1">
      <alignment horizontal="left" vertical="center" indent="2" justifyLastLine="1"/>
    </xf>
    <xf numFmtId="0" fontId="0" fillId="2" borderId="0" xfId="0" quotePrefix="1" applyAlignment="1"/>
    <xf numFmtId="0" fontId="2" fillId="8" borderId="8" xfId="104" quotePrefix="1" applyAlignment="1">
      <alignment horizontal="left" vertical="top" wrapText="1" indent="1"/>
    </xf>
    <xf numFmtId="4" fontId="2" fillId="0" borderId="1" xfId="121" applyNumberFormat="1">
      <alignment horizontal="right" vertical="center"/>
    </xf>
    <xf numFmtId="4" fontId="0" fillId="2" borderId="0" xfId="0" applyNumberFormat="1"/>
    <xf numFmtId="165" fontId="2" fillId="0" borderId="1" xfId="121" applyNumberFormat="1">
      <alignment horizontal="right" vertical="center"/>
    </xf>
    <xf numFmtId="164" fontId="2" fillId="0" borderId="1" xfId="121" applyNumberFormat="1">
      <alignment horizontal="right" vertical="center"/>
    </xf>
    <xf numFmtId="0" fontId="2" fillId="36" borderId="1" xfId="80" quotePrefix="1" applyNumberFormat="1">
      <alignment horizontal="left" vertical="center" indent="1" justifyLastLine="1"/>
    </xf>
    <xf numFmtId="0" fontId="2" fillId="3" borderId="1" xfId="97" quotePrefix="1" applyNumberFormat="1">
      <alignment horizontal="right" vertical="center"/>
    </xf>
    <xf numFmtId="0" fontId="32" fillId="0" borderId="0" xfId="134" applyFill="1"/>
    <xf numFmtId="0" fontId="32" fillId="0" borderId="0" xfId="134" applyFill="1" applyBorder="1"/>
    <xf numFmtId="3" fontId="29" fillId="0" borderId="0" xfId="144" applyNumberFormat="1" applyFont="1" applyFill="1"/>
    <xf numFmtId="3" fontId="40" fillId="0" borderId="0" xfId="152" applyNumberFormat="1" applyFont="1" applyFill="1" applyBorder="1">
      <alignment vertical="center"/>
    </xf>
    <xf numFmtId="0" fontId="30" fillId="0" borderId="0" xfId="153" quotePrefix="1" applyFont="1" applyFill="1" applyBorder="1" applyAlignment="1">
      <alignment horizontal="left" vertical="center" indent="2"/>
    </xf>
    <xf numFmtId="0" fontId="30" fillId="0" borderId="0" xfId="153" quotePrefix="1" applyFont="1" applyFill="1" applyBorder="1">
      <alignment horizontal="left" vertical="center" indent="1"/>
    </xf>
    <xf numFmtId="0" fontId="43" fillId="0" borderId="0" xfId="134" applyFont="1" applyFill="1" applyBorder="1"/>
    <xf numFmtId="0" fontId="30" fillId="0" borderId="0" xfId="134" applyFont="1" applyFill="1" applyBorder="1"/>
    <xf numFmtId="3" fontId="32" fillId="0" borderId="0" xfId="134" applyNumberFormat="1" applyFill="1"/>
    <xf numFmtId="49" fontId="35" fillId="0" borderId="0" xfId="144" applyNumberFormat="1" applyFont="1" applyFill="1"/>
    <xf numFmtId="0" fontId="35" fillId="0" borderId="0" xfId="144" applyFont="1" applyFill="1" applyAlignment="1">
      <alignment wrapText="1"/>
    </xf>
    <xf numFmtId="0" fontId="35" fillId="0" borderId="0" xfId="144" applyFont="1" applyFill="1"/>
    <xf numFmtId="3" fontId="35" fillId="0" borderId="0" xfId="144" applyNumberFormat="1" applyFont="1" applyFill="1"/>
    <xf numFmtId="3" fontId="30" fillId="0" borderId="16" xfId="146" applyNumberFormat="1" applyFont="1" applyFill="1" applyBorder="1" applyAlignment="1">
      <alignment horizontal="center" vertical="center" wrapText="1"/>
    </xf>
    <xf numFmtId="0" fontId="37" fillId="0" borderId="0" xfId="148" quotePrefix="1" applyNumberFormat="1" applyFill="1" applyBorder="1">
      <alignment horizontal="left" vertical="center" indent="1"/>
    </xf>
    <xf numFmtId="0" fontId="30" fillId="0" borderId="0" xfId="155" quotePrefix="1" applyFont="1" applyFill="1" applyBorder="1" applyAlignment="1">
      <alignment horizontal="left" vertical="center" indent="3"/>
    </xf>
    <xf numFmtId="0" fontId="30" fillId="0" borderId="0" xfId="155" quotePrefix="1" applyFont="1" applyFill="1" applyBorder="1">
      <alignment horizontal="left" vertical="center" indent="1"/>
    </xf>
    <xf numFmtId="49" fontId="32" fillId="0" borderId="0" xfId="134" applyNumberFormat="1" applyFill="1"/>
    <xf numFmtId="0" fontId="40" fillId="0" borderId="17" xfId="145" applyFont="1" applyFill="1" applyBorder="1" applyAlignment="1">
      <alignment horizontal="center" vertical="center"/>
    </xf>
    <xf numFmtId="0" fontId="40" fillId="0" borderId="16" xfId="145" applyFont="1" applyFill="1" applyBorder="1" applyAlignment="1">
      <alignment horizontal="center" vertical="center"/>
    </xf>
    <xf numFmtId="0" fontId="37" fillId="0" borderId="0" xfId="148" quotePrefix="1" applyNumberFormat="1" applyFill="1">
      <alignment horizontal="left" vertical="center" indent="1"/>
    </xf>
    <xf numFmtId="0" fontId="34" fillId="0" borderId="8" xfId="149" quotePrefix="1" applyNumberFormat="1" applyFill="1" applyAlignment="1">
      <alignment horizontal="left" vertical="center" wrapText="1" indent="1"/>
    </xf>
    <xf numFmtId="3" fontId="37" fillId="0" borderId="0" xfId="148" quotePrefix="1" applyNumberFormat="1" applyFill="1" applyBorder="1">
      <alignment horizontal="left" vertical="center" indent="1"/>
    </xf>
    <xf numFmtId="0" fontId="37" fillId="0" borderId="0" xfId="150" quotePrefix="1" applyNumberFormat="1" applyFill="1" applyBorder="1">
      <alignment horizontal="center" vertical="top"/>
    </xf>
    <xf numFmtId="0" fontId="27" fillId="0" borderId="0" xfId="134" applyFont="1" applyFill="1" applyBorder="1"/>
    <xf numFmtId="3" fontId="40" fillId="0" borderId="0" xfId="149" quotePrefix="1" applyNumberFormat="1" applyFont="1" applyFill="1" applyBorder="1">
      <alignment horizontal="left" vertical="center" indent="1"/>
    </xf>
    <xf numFmtId="0" fontId="40" fillId="0" borderId="0" xfId="149" quotePrefix="1" applyNumberFormat="1" applyFont="1" applyFill="1" applyBorder="1">
      <alignment horizontal="left" vertical="center" indent="1"/>
    </xf>
    <xf numFmtId="0" fontId="30" fillId="0" borderId="0" xfId="156" quotePrefix="1" applyFont="1" applyFill="1" applyBorder="1" applyAlignment="1">
      <alignment horizontal="left" vertical="center" indent="4"/>
    </xf>
    <xf numFmtId="0" fontId="30" fillId="0" borderId="0" xfId="156" quotePrefix="1" applyFont="1" applyFill="1" applyBorder="1">
      <alignment horizontal="left" vertical="center" indent="1"/>
    </xf>
    <xf numFmtId="0" fontId="30" fillId="0" borderId="0" xfId="158" quotePrefix="1" applyFont="1" applyFill="1" applyBorder="1" applyAlignment="1">
      <alignment horizontal="left" vertical="center" indent="5"/>
    </xf>
    <xf numFmtId="0" fontId="30" fillId="0" borderId="0" xfId="158" quotePrefix="1" applyFont="1" applyFill="1" applyBorder="1">
      <alignment horizontal="left" vertical="center" indent="1"/>
    </xf>
    <xf numFmtId="0" fontId="43" fillId="0" borderId="0" xfId="158" quotePrefix="1" applyFont="1" applyFill="1" applyBorder="1" applyAlignment="1">
      <alignment horizontal="left" vertical="center" indent="6"/>
    </xf>
    <xf numFmtId="0" fontId="43" fillId="0" borderId="0" xfId="158" quotePrefix="1" applyFont="1" applyFill="1" applyBorder="1">
      <alignment horizontal="left" vertical="center" indent="1"/>
    </xf>
    <xf numFmtId="3" fontId="44" fillId="0" borderId="0" xfId="149" quotePrefix="1" applyNumberFormat="1" applyFont="1" applyFill="1" applyBorder="1">
      <alignment horizontal="left" vertical="center" indent="1"/>
    </xf>
    <xf numFmtId="0" fontId="44" fillId="0" borderId="0" xfId="149" quotePrefix="1" applyNumberFormat="1" applyFont="1" applyFill="1" applyBorder="1">
      <alignment horizontal="left" vertical="center" indent="1"/>
    </xf>
    <xf numFmtId="3" fontId="44" fillId="0" borderId="0" xfId="152" applyNumberFormat="1" applyFont="1" applyFill="1" applyBorder="1">
      <alignment vertical="center"/>
    </xf>
    <xf numFmtId="0" fontId="29" fillId="0" borderId="0" xfId="158" quotePrefix="1" applyFont="1" applyFill="1" applyBorder="1" applyAlignment="1">
      <alignment horizontal="left" vertical="center" indent="7"/>
    </xf>
    <xf numFmtId="0" fontId="29" fillId="0" borderId="0" xfId="158" quotePrefix="1" applyFont="1" applyFill="1" applyBorder="1">
      <alignment horizontal="left" vertical="center" indent="1"/>
    </xf>
    <xf numFmtId="3" fontId="45" fillId="0" borderId="0" xfId="149" quotePrefix="1" applyNumberFormat="1" applyFont="1" applyFill="1" applyBorder="1">
      <alignment horizontal="left" vertical="center" indent="1"/>
    </xf>
    <xf numFmtId="0" fontId="45" fillId="0" borderId="0" xfId="149" quotePrefix="1" applyNumberFormat="1" applyFont="1" applyFill="1" applyBorder="1">
      <alignment horizontal="left" vertical="center" indent="1"/>
    </xf>
    <xf numFmtId="3" fontId="45" fillId="0" borderId="0" xfId="152" applyNumberFormat="1" applyFont="1" applyFill="1" applyBorder="1">
      <alignment vertical="center"/>
    </xf>
    <xf numFmtId="0" fontId="29" fillId="0" borderId="0" xfId="134" applyFont="1" applyFill="1" applyBorder="1"/>
    <xf numFmtId="0" fontId="29" fillId="0" borderId="0" xfId="158" quotePrefix="1" applyFont="1" applyFill="1" applyBorder="1" applyAlignment="1">
      <alignment horizontal="left" vertical="center" indent="8"/>
    </xf>
    <xf numFmtId="3" fontId="45" fillId="0" borderId="0" xfId="154" applyNumberFormat="1" applyFont="1" applyFill="1" applyBorder="1">
      <alignment horizontal="right" vertical="center"/>
    </xf>
    <xf numFmtId="49" fontId="29" fillId="0" borderId="0" xfId="158" quotePrefix="1" applyNumberFormat="1" applyFont="1" applyFill="1" applyBorder="1" applyAlignment="1">
      <alignment horizontal="left" vertical="center" indent="7"/>
    </xf>
    <xf numFmtId="49" fontId="29" fillId="0" borderId="0" xfId="158" quotePrefix="1" applyNumberFormat="1" applyFont="1" applyFill="1" applyBorder="1" applyAlignment="1">
      <alignment horizontal="left" vertical="center" indent="8"/>
    </xf>
    <xf numFmtId="49" fontId="43" fillId="0" borderId="0" xfId="158" quotePrefix="1" applyNumberFormat="1" applyFont="1" applyFill="1" applyBorder="1" applyAlignment="1">
      <alignment horizontal="left" vertical="center" indent="6"/>
    </xf>
    <xf numFmtId="49" fontId="30" fillId="0" borderId="0" xfId="158" quotePrefix="1" applyNumberFormat="1" applyFont="1" applyFill="1" applyBorder="1" applyAlignment="1">
      <alignment horizontal="left" vertical="center" indent="5"/>
    </xf>
    <xf numFmtId="49" fontId="30" fillId="0" borderId="0" xfId="156" quotePrefix="1" applyNumberFormat="1" applyFont="1" applyFill="1" applyBorder="1" applyAlignment="1">
      <alignment horizontal="left" vertical="center" indent="4"/>
    </xf>
    <xf numFmtId="0" fontId="28" fillId="0" borderId="0" xfId="157" applyFont="1" applyFill="1" applyAlignment="1">
      <alignment horizontal="center"/>
    </xf>
  </cellXfs>
  <cellStyles count="159">
    <cellStyle name="Accent1 - 20%" xfId="1"/>
    <cellStyle name="Accent1 - 40%" xfId="2"/>
    <cellStyle name="Accent1 - 60%" xfId="3"/>
    <cellStyle name="Accent1 2" xfId="4"/>
    <cellStyle name="Accent1 3" xfId="5"/>
    <cellStyle name="Accent1 4" xfId="6"/>
    <cellStyle name="Accent1 5" xfId="7"/>
    <cellStyle name="Accent1 6" xfId="8"/>
    <cellStyle name="Accent1 7" xfId="9"/>
    <cellStyle name="Accent2 - 20%" xfId="10"/>
    <cellStyle name="Accent2 - 40%" xfId="11"/>
    <cellStyle name="Accent2 - 60%" xfId="12"/>
    <cellStyle name="Accent2 2" xfId="13"/>
    <cellStyle name="Accent2 3" xfId="14"/>
    <cellStyle name="Accent2 4" xfId="15"/>
    <cellStyle name="Accent2 5" xfId="16"/>
    <cellStyle name="Accent2 6" xfId="17"/>
    <cellStyle name="Accent2 7" xfId="18"/>
    <cellStyle name="Accent3 - 20%" xfId="19"/>
    <cellStyle name="Accent3 - 40%" xfId="20"/>
    <cellStyle name="Accent3 - 60%" xfId="21"/>
    <cellStyle name="Accent3 2" xfId="22"/>
    <cellStyle name="Accent3 3" xfId="23"/>
    <cellStyle name="Accent3 4" xfId="24"/>
    <cellStyle name="Accent3 5" xfId="25"/>
    <cellStyle name="Accent3 6" xfId="26"/>
    <cellStyle name="Accent3 7" xfId="27"/>
    <cellStyle name="Accent4 - 20%" xfId="28"/>
    <cellStyle name="Accent4 - 40%" xfId="29"/>
    <cellStyle name="Accent4 - 60%" xfId="30"/>
    <cellStyle name="Accent4 2" xfId="31"/>
    <cellStyle name="Accent4 3" xfId="32"/>
    <cellStyle name="Accent4 4" xfId="33"/>
    <cellStyle name="Accent4 5" xfId="34"/>
    <cellStyle name="Accent4 6" xfId="35"/>
    <cellStyle name="Accent4 7" xfId="36"/>
    <cellStyle name="Accent5 - 20%" xfId="37"/>
    <cellStyle name="Accent5 - 40%" xfId="38"/>
    <cellStyle name="Accent5 - 60%" xfId="39"/>
    <cellStyle name="Accent5 2" xfId="40"/>
    <cellStyle name="Accent5 3" xfId="41"/>
    <cellStyle name="Accent5 4" xfId="42"/>
    <cellStyle name="Accent5 5" xfId="43"/>
    <cellStyle name="Accent5 6" xfId="44"/>
    <cellStyle name="Accent5 7" xfId="45"/>
    <cellStyle name="Accent6 - 20%" xfId="46"/>
    <cellStyle name="Accent6 - 40%" xfId="47"/>
    <cellStyle name="Accent6 - 60%" xfId="48"/>
    <cellStyle name="Accent6 2" xfId="49"/>
    <cellStyle name="Accent6 3" xfId="50"/>
    <cellStyle name="Accent6 4" xfId="51"/>
    <cellStyle name="Accent6 5" xfId="52"/>
    <cellStyle name="Accent6 6" xfId="53"/>
    <cellStyle name="Accent6 7" xfId="54"/>
    <cellStyle name="Bad 2" xfId="55"/>
    <cellStyle name="Calculation 2" xfId="56"/>
    <cellStyle name="Check Cell 2" xfId="57"/>
    <cellStyle name="Emphasis 1" xfId="58"/>
    <cellStyle name="Emphasis 2" xfId="59"/>
    <cellStyle name="Emphasis 3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2" xfId="69"/>
    <cellStyle name="Normal 3" xfId="70"/>
    <cellStyle name="Normal 4" xfId="71"/>
    <cellStyle name="Normal 5" xfId="72"/>
    <cellStyle name="Normal 6" xfId="134"/>
    <cellStyle name="Normalno" xfId="0" builtinId="0"/>
    <cellStyle name="Normalno 2" xfId="146"/>
    <cellStyle name="Normalno 5" xfId="144"/>
    <cellStyle name="Normalno 8" xfId="157"/>
    <cellStyle name="Note 2" xfId="73"/>
    <cellStyle name="Obično_Bilanca prihoda" xfId="147"/>
    <cellStyle name="Obično_PRIHODI 04. -07. 3" xfId="145"/>
    <cellStyle name="Output 2" xfId="74"/>
    <cellStyle name="SAPBEXaggData" xfId="75"/>
    <cellStyle name="SAPBEXaggData 2" xfId="136"/>
    <cellStyle name="SAPBEXaggData 3" xfId="152"/>
    <cellStyle name="SAPBEXaggDataEmph" xfId="76"/>
    <cellStyle name="SAPBEXaggItem" xfId="77"/>
    <cellStyle name="SAPBEXaggItem 2" xfId="78"/>
    <cellStyle name="SAPBEXaggItem 3" xfId="143"/>
    <cellStyle name="SAPBEXaggItem 4" xfId="151"/>
    <cellStyle name="SAPBEXaggItemX" xfId="79"/>
    <cellStyle name="SAPBEXchaText" xfId="80"/>
    <cellStyle name="SAPBEXchaText 2" xfId="81"/>
    <cellStyle name="SAPBEXchaText 3" xfId="135"/>
    <cellStyle name="SAPBEXchaText 4" xfId="148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Drill 2" xfId="92"/>
    <cellStyle name="SAPBEXfilterItem" xfId="93"/>
    <cellStyle name="SAPBEXfilterItem 2" xfId="94"/>
    <cellStyle name="SAPBEXfilterText" xfId="95"/>
    <cellStyle name="SAPBEXfilterText 2" xfId="96"/>
    <cellStyle name="SAPBEXformats" xfId="97"/>
    <cellStyle name="SAPBEXformats 2" xfId="138"/>
    <cellStyle name="SAPBEXformats 3" xfId="150"/>
    <cellStyle name="SAPBEXheaderItem" xfId="98"/>
    <cellStyle name="SAPBEXheaderItem 2" xfId="99"/>
    <cellStyle name="SAPBEXheaderText" xfId="100"/>
    <cellStyle name="SAPBEXheaderText 2" xfId="101"/>
    <cellStyle name="SAPBEXHLevel0" xfId="102"/>
    <cellStyle name="SAPBEXHLevel0 2" xfId="103"/>
    <cellStyle name="SAPBEXHLevel0 3" xfId="139"/>
    <cellStyle name="SAPBEXHLevel0 4" xfId="153"/>
    <cellStyle name="SAPBEXHLevel0X" xfId="104"/>
    <cellStyle name="SAPBEXHLevel1" xfId="105"/>
    <cellStyle name="SAPBEXHLevel1 2" xfId="106"/>
    <cellStyle name="SAPBEXHLevel1 3" xfId="140"/>
    <cellStyle name="SAPBEXHLevel1 4" xfId="155"/>
    <cellStyle name="SAPBEXHLevel1X" xfId="107"/>
    <cellStyle name="SAPBEXHLevel2" xfId="108"/>
    <cellStyle name="SAPBEXHLevel2 2" xfId="109"/>
    <cellStyle name="SAPBEXHLevel2 3" xfId="141"/>
    <cellStyle name="SAPBEXHLevel2 4" xfId="156"/>
    <cellStyle name="SAPBEXHLevel2X" xfId="110"/>
    <cellStyle name="SAPBEXHLevel3" xfId="111"/>
    <cellStyle name="SAPBEXHLevel3 2" xfId="112"/>
    <cellStyle name="SAPBEXHLevel3 3" xfId="158"/>
    <cellStyle name="SAPBEXHLevel3X" xfId="113"/>
    <cellStyle name="SAPBEXinputData" xfId="114"/>
    <cellStyle name="SAPBEXItemHeader" xfId="115"/>
    <cellStyle name="SAPBEXresData" xfId="116"/>
    <cellStyle name="SAPBEXresDataEmph" xfId="117"/>
    <cellStyle name="SAPBEXresDataEmph 2" xfId="118"/>
    <cellStyle name="SAPBEXresItem" xfId="119"/>
    <cellStyle name="SAPBEXresItemX" xfId="120"/>
    <cellStyle name="SAPBEXstdData" xfId="121"/>
    <cellStyle name="SAPBEXstdData 2" xfId="142"/>
    <cellStyle name="SAPBEXstdData 3" xfId="154"/>
    <cellStyle name="SAPBEXstdDataEmph" xfId="122"/>
    <cellStyle name="SAPBEXstdItem" xfId="123"/>
    <cellStyle name="SAPBEXstdItem 2" xfId="124"/>
    <cellStyle name="SAPBEXstdItem 3" xfId="137"/>
    <cellStyle name="SAPBEXstdItem 4" xfId="149"/>
    <cellStyle name="SAPBEXstdItemX" xfId="125"/>
    <cellStyle name="SAPBEXtitle" xfId="126"/>
    <cellStyle name="SAPBEXtitle 2" xfId="127"/>
    <cellStyle name="SAPBEXunassignedItem" xfId="128"/>
    <cellStyle name="SAPBEXunassignedItem 2" xfId="129"/>
    <cellStyle name="SAPBEXundefined" xfId="130"/>
    <cellStyle name="Sheet Title" xfId="131"/>
    <cellStyle name="Total 2" xfId="132"/>
    <cellStyle name="Warning Text 2" xfId="1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1238250</xdr:colOff>
      <xdr:row>662</xdr:row>
      <xdr:rowOff>152400</xdr:rowOff>
    </xdr:to>
    <xdr:pic macro="[1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9582150" cy="12435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301885" name="BExVTD2LQW6EB0J2VW5DOCCET5U4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1925"/>
          <a:ext cx="9086850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307243" name="BExMRB28LR75W0CLAIEWTP8PBPVK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defaultRowHeight="10.199999999999999"/>
  <cols>
    <col min="5" max="5" width="0" hidden="1" customWidth="1"/>
  </cols>
  <sheetData>
    <row r="1" spans="1:4">
      <c r="A1">
        <v>7</v>
      </c>
    </row>
    <row r="14" spans="1:4" ht="13.2">
      <c r="C14" s="1" t="s">
        <v>1</v>
      </c>
      <c r="D14" s="1"/>
    </row>
    <row r="15" spans="1:4">
      <c r="C15" s="3"/>
      <c r="D15" s="3"/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663"/>
  <sheetViews>
    <sheetView tabSelected="1" zoomScale="90" zoomScaleNormal="90" workbookViewId="0">
      <selection activeCell="M30" sqref="M30"/>
    </sheetView>
  </sheetViews>
  <sheetFormatPr defaultColWidth="21.85546875" defaultRowHeight="13.2"/>
  <cols>
    <col min="1" max="1" width="25.7109375" style="31" customWidth="1"/>
    <col min="2" max="2" width="80.140625" style="14" customWidth="1"/>
    <col min="3" max="3" width="69.28515625" style="22" hidden="1" customWidth="1"/>
    <col min="4" max="4" width="20.42578125" style="22" hidden="1" customWidth="1"/>
    <col min="5" max="5" width="17.28515625" style="22" hidden="1" customWidth="1"/>
    <col min="6" max="6" width="18.28515625" style="22" hidden="1" customWidth="1"/>
    <col min="7" max="7" width="23" style="14" hidden="1" customWidth="1"/>
    <col min="8" max="8" width="18.28515625" style="22" customWidth="1"/>
    <col min="9" max="256" width="21.85546875" style="14"/>
    <col min="257" max="257" width="25.7109375" style="14" customWidth="1"/>
    <col min="258" max="258" width="80.140625" style="14" customWidth="1"/>
    <col min="259" max="263" width="0" style="14" hidden="1" customWidth="1"/>
    <col min="264" max="264" width="18.28515625" style="14" customWidth="1"/>
    <col min="265" max="512" width="21.85546875" style="14"/>
    <col min="513" max="513" width="25.7109375" style="14" customWidth="1"/>
    <col min="514" max="514" width="80.140625" style="14" customWidth="1"/>
    <col min="515" max="519" width="0" style="14" hidden="1" customWidth="1"/>
    <col min="520" max="520" width="18.28515625" style="14" customWidth="1"/>
    <col min="521" max="768" width="21.85546875" style="14"/>
    <col min="769" max="769" width="25.7109375" style="14" customWidth="1"/>
    <col min="770" max="770" width="80.140625" style="14" customWidth="1"/>
    <col min="771" max="775" width="0" style="14" hidden="1" customWidth="1"/>
    <col min="776" max="776" width="18.28515625" style="14" customWidth="1"/>
    <col min="777" max="1024" width="21.85546875" style="14"/>
    <col min="1025" max="1025" width="25.7109375" style="14" customWidth="1"/>
    <col min="1026" max="1026" width="80.140625" style="14" customWidth="1"/>
    <col min="1027" max="1031" width="0" style="14" hidden="1" customWidth="1"/>
    <col min="1032" max="1032" width="18.28515625" style="14" customWidth="1"/>
    <col min="1033" max="1280" width="21.85546875" style="14"/>
    <col min="1281" max="1281" width="25.7109375" style="14" customWidth="1"/>
    <col min="1282" max="1282" width="80.140625" style="14" customWidth="1"/>
    <col min="1283" max="1287" width="0" style="14" hidden="1" customWidth="1"/>
    <col min="1288" max="1288" width="18.28515625" style="14" customWidth="1"/>
    <col min="1289" max="1536" width="21.85546875" style="14"/>
    <col min="1537" max="1537" width="25.7109375" style="14" customWidth="1"/>
    <col min="1538" max="1538" width="80.140625" style="14" customWidth="1"/>
    <col min="1539" max="1543" width="0" style="14" hidden="1" customWidth="1"/>
    <col min="1544" max="1544" width="18.28515625" style="14" customWidth="1"/>
    <col min="1545" max="1792" width="21.85546875" style="14"/>
    <col min="1793" max="1793" width="25.7109375" style="14" customWidth="1"/>
    <col min="1794" max="1794" width="80.140625" style="14" customWidth="1"/>
    <col min="1795" max="1799" width="0" style="14" hidden="1" customWidth="1"/>
    <col min="1800" max="1800" width="18.28515625" style="14" customWidth="1"/>
    <col min="1801" max="2048" width="21.85546875" style="14"/>
    <col min="2049" max="2049" width="25.7109375" style="14" customWidth="1"/>
    <col min="2050" max="2050" width="80.140625" style="14" customWidth="1"/>
    <col min="2051" max="2055" width="0" style="14" hidden="1" customWidth="1"/>
    <col min="2056" max="2056" width="18.28515625" style="14" customWidth="1"/>
    <col min="2057" max="2304" width="21.85546875" style="14"/>
    <col min="2305" max="2305" width="25.7109375" style="14" customWidth="1"/>
    <col min="2306" max="2306" width="80.140625" style="14" customWidth="1"/>
    <col min="2307" max="2311" width="0" style="14" hidden="1" customWidth="1"/>
    <col min="2312" max="2312" width="18.28515625" style="14" customWidth="1"/>
    <col min="2313" max="2560" width="21.85546875" style="14"/>
    <col min="2561" max="2561" width="25.7109375" style="14" customWidth="1"/>
    <col min="2562" max="2562" width="80.140625" style="14" customWidth="1"/>
    <col min="2563" max="2567" width="0" style="14" hidden="1" customWidth="1"/>
    <col min="2568" max="2568" width="18.28515625" style="14" customWidth="1"/>
    <col min="2569" max="2816" width="21.85546875" style="14"/>
    <col min="2817" max="2817" width="25.7109375" style="14" customWidth="1"/>
    <col min="2818" max="2818" width="80.140625" style="14" customWidth="1"/>
    <col min="2819" max="2823" width="0" style="14" hidden="1" customWidth="1"/>
    <col min="2824" max="2824" width="18.28515625" style="14" customWidth="1"/>
    <col min="2825" max="3072" width="21.85546875" style="14"/>
    <col min="3073" max="3073" width="25.7109375" style="14" customWidth="1"/>
    <col min="3074" max="3074" width="80.140625" style="14" customWidth="1"/>
    <col min="3075" max="3079" width="0" style="14" hidden="1" customWidth="1"/>
    <col min="3080" max="3080" width="18.28515625" style="14" customWidth="1"/>
    <col min="3081" max="3328" width="21.85546875" style="14"/>
    <col min="3329" max="3329" width="25.7109375" style="14" customWidth="1"/>
    <col min="3330" max="3330" width="80.140625" style="14" customWidth="1"/>
    <col min="3331" max="3335" width="0" style="14" hidden="1" customWidth="1"/>
    <col min="3336" max="3336" width="18.28515625" style="14" customWidth="1"/>
    <col min="3337" max="3584" width="21.85546875" style="14"/>
    <col min="3585" max="3585" width="25.7109375" style="14" customWidth="1"/>
    <col min="3586" max="3586" width="80.140625" style="14" customWidth="1"/>
    <col min="3587" max="3591" width="0" style="14" hidden="1" customWidth="1"/>
    <col min="3592" max="3592" width="18.28515625" style="14" customWidth="1"/>
    <col min="3593" max="3840" width="21.85546875" style="14"/>
    <col min="3841" max="3841" width="25.7109375" style="14" customWidth="1"/>
    <col min="3842" max="3842" width="80.140625" style="14" customWidth="1"/>
    <col min="3843" max="3847" width="0" style="14" hidden="1" customWidth="1"/>
    <col min="3848" max="3848" width="18.28515625" style="14" customWidth="1"/>
    <col min="3849" max="4096" width="21.85546875" style="14"/>
    <col min="4097" max="4097" width="25.7109375" style="14" customWidth="1"/>
    <col min="4098" max="4098" width="80.140625" style="14" customWidth="1"/>
    <col min="4099" max="4103" width="0" style="14" hidden="1" customWidth="1"/>
    <col min="4104" max="4104" width="18.28515625" style="14" customWidth="1"/>
    <col min="4105" max="4352" width="21.85546875" style="14"/>
    <col min="4353" max="4353" width="25.7109375" style="14" customWidth="1"/>
    <col min="4354" max="4354" width="80.140625" style="14" customWidth="1"/>
    <col min="4355" max="4359" width="0" style="14" hidden="1" customWidth="1"/>
    <col min="4360" max="4360" width="18.28515625" style="14" customWidth="1"/>
    <col min="4361" max="4608" width="21.85546875" style="14"/>
    <col min="4609" max="4609" width="25.7109375" style="14" customWidth="1"/>
    <col min="4610" max="4610" width="80.140625" style="14" customWidth="1"/>
    <col min="4611" max="4615" width="0" style="14" hidden="1" customWidth="1"/>
    <col min="4616" max="4616" width="18.28515625" style="14" customWidth="1"/>
    <col min="4617" max="4864" width="21.85546875" style="14"/>
    <col min="4865" max="4865" width="25.7109375" style="14" customWidth="1"/>
    <col min="4866" max="4866" width="80.140625" style="14" customWidth="1"/>
    <col min="4867" max="4871" width="0" style="14" hidden="1" customWidth="1"/>
    <col min="4872" max="4872" width="18.28515625" style="14" customWidth="1"/>
    <col min="4873" max="5120" width="21.85546875" style="14"/>
    <col min="5121" max="5121" width="25.7109375" style="14" customWidth="1"/>
    <col min="5122" max="5122" width="80.140625" style="14" customWidth="1"/>
    <col min="5123" max="5127" width="0" style="14" hidden="1" customWidth="1"/>
    <col min="5128" max="5128" width="18.28515625" style="14" customWidth="1"/>
    <col min="5129" max="5376" width="21.85546875" style="14"/>
    <col min="5377" max="5377" width="25.7109375" style="14" customWidth="1"/>
    <col min="5378" max="5378" width="80.140625" style="14" customWidth="1"/>
    <col min="5379" max="5383" width="0" style="14" hidden="1" customWidth="1"/>
    <col min="5384" max="5384" width="18.28515625" style="14" customWidth="1"/>
    <col min="5385" max="5632" width="21.85546875" style="14"/>
    <col min="5633" max="5633" width="25.7109375" style="14" customWidth="1"/>
    <col min="5634" max="5634" width="80.140625" style="14" customWidth="1"/>
    <col min="5635" max="5639" width="0" style="14" hidden="1" customWidth="1"/>
    <col min="5640" max="5640" width="18.28515625" style="14" customWidth="1"/>
    <col min="5641" max="5888" width="21.85546875" style="14"/>
    <col min="5889" max="5889" width="25.7109375" style="14" customWidth="1"/>
    <col min="5890" max="5890" width="80.140625" style="14" customWidth="1"/>
    <col min="5891" max="5895" width="0" style="14" hidden="1" customWidth="1"/>
    <col min="5896" max="5896" width="18.28515625" style="14" customWidth="1"/>
    <col min="5897" max="6144" width="21.85546875" style="14"/>
    <col min="6145" max="6145" width="25.7109375" style="14" customWidth="1"/>
    <col min="6146" max="6146" width="80.140625" style="14" customWidth="1"/>
    <col min="6147" max="6151" width="0" style="14" hidden="1" customWidth="1"/>
    <col min="6152" max="6152" width="18.28515625" style="14" customWidth="1"/>
    <col min="6153" max="6400" width="21.85546875" style="14"/>
    <col min="6401" max="6401" width="25.7109375" style="14" customWidth="1"/>
    <col min="6402" max="6402" width="80.140625" style="14" customWidth="1"/>
    <col min="6403" max="6407" width="0" style="14" hidden="1" customWidth="1"/>
    <col min="6408" max="6408" width="18.28515625" style="14" customWidth="1"/>
    <col min="6409" max="6656" width="21.85546875" style="14"/>
    <col min="6657" max="6657" width="25.7109375" style="14" customWidth="1"/>
    <col min="6658" max="6658" width="80.140625" style="14" customWidth="1"/>
    <col min="6659" max="6663" width="0" style="14" hidden="1" customWidth="1"/>
    <col min="6664" max="6664" width="18.28515625" style="14" customWidth="1"/>
    <col min="6665" max="6912" width="21.85546875" style="14"/>
    <col min="6913" max="6913" width="25.7109375" style="14" customWidth="1"/>
    <col min="6914" max="6914" width="80.140625" style="14" customWidth="1"/>
    <col min="6915" max="6919" width="0" style="14" hidden="1" customWidth="1"/>
    <col min="6920" max="6920" width="18.28515625" style="14" customWidth="1"/>
    <col min="6921" max="7168" width="21.85546875" style="14"/>
    <col min="7169" max="7169" width="25.7109375" style="14" customWidth="1"/>
    <col min="7170" max="7170" width="80.140625" style="14" customWidth="1"/>
    <col min="7171" max="7175" width="0" style="14" hidden="1" customWidth="1"/>
    <col min="7176" max="7176" width="18.28515625" style="14" customWidth="1"/>
    <col min="7177" max="7424" width="21.85546875" style="14"/>
    <col min="7425" max="7425" width="25.7109375" style="14" customWidth="1"/>
    <col min="7426" max="7426" width="80.140625" style="14" customWidth="1"/>
    <col min="7427" max="7431" width="0" style="14" hidden="1" customWidth="1"/>
    <col min="7432" max="7432" width="18.28515625" style="14" customWidth="1"/>
    <col min="7433" max="7680" width="21.85546875" style="14"/>
    <col min="7681" max="7681" width="25.7109375" style="14" customWidth="1"/>
    <col min="7682" max="7682" width="80.140625" style="14" customWidth="1"/>
    <col min="7683" max="7687" width="0" style="14" hidden="1" customWidth="1"/>
    <col min="7688" max="7688" width="18.28515625" style="14" customWidth="1"/>
    <col min="7689" max="7936" width="21.85546875" style="14"/>
    <col min="7937" max="7937" width="25.7109375" style="14" customWidth="1"/>
    <col min="7938" max="7938" width="80.140625" style="14" customWidth="1"/>
    <col min="7939" max="7943" width="0" style="14" hidden="1" customWidth="1"/>
    <col min="7944" max="7944" width="18.28515625" style="14" customWidth="1"/>
    <col min="7945" max="8192" width="21.85546875" style="14"/>
    <col min="8193" max="8193" width="25.7109375" style="14" customWidth="1"/>
    <col min="8194" max="8194" width="80.140625" style="14" customWidth="1"/>
    <col min="8195" max="8199" width="0" style="14" hidden="1" customWidth="1"/>
    <col min="8200" max="8200" width="18.28515625" style="14" customWidth="1"/>
    <col min="8201" max="8448" width="21.85546875" style="14"/>
    <col min="8449" max="8449" width="25.7109375" style="14" customWidth="1"/>
    <col min="8450" max="8450" width="80.140625" style="14" customWidth="1"/>
    <col min="8451" max="8455" width="0" style="14" hidden="1" customWidth="1"/>
    <col min="8456" max="8456" width="18.28515625" style="14" customWidth="1"/>
    <col min="8457" max="8704" width="21.85546875" style="14"/>
    <col min="8705" max="8705" width="25.7109375" style="14" customWidth="1"/>
    <col min="8706" max="8706" width="80.140625" style="14" customWidth="1"/>
    <col min="8707" max="8711" width="0" style="14" hidden="1" customWidth="1"/>
    <col min="8712" max="8712" width="18.28515625" style="14" customWidth="1"/>
    <col min="8713" max="8960" width="21.85546875" style="14"/>
    <col min="8961" max="8961" width="25.7109375" style="14" customWidth="1"/>
    <col min="8962" max="8962" width="80.140625" style="14" customWidth="1"/>
    <col min="8963" max="8967" width="0" style="14" hidden="1" customWidth="1"/>
    <col min="8968" max="8968" width="18.28515625" style="14" customWidth="1"/>
    <col min="8969" max="9216" width="21.85546875" style="14"/>
    <col min="9217" max="9217" width="25.7109375" style="14" customWidth="1"/>
    <col min="9218" max="9218" width="80.140625" style="14" customWidth="1"/>
    <col min="9219" max="9223" width="0" style="14" hidden="1" customWidth="1"/>
    <col min="9224" max="9224" width="18.28515625" style="14" customWidth="1"/>
    <col min="9225" max="9472" width="21.85546875" style="14"/>
    <col min="9473" max="9473" width="25.7109375" style="14" customWidth="1"/>
    <col min="9474" max="9474" width="80.140625" style="14" customWidth="1"/>
    <col min="9475" max="9479" width="0" style="14" hidden="1" customWidth="1"/>
    <col min="9480" max="9480" width="18.28515625" style="14" customWidth="1"/>
    <col min="9481" max="9728" width="21.85546875" style="14"/>
    <col min="9729" max="9729" width="25.7109375" style="14" customWidth="1"/>
    <col min="9730" max="9730" width="80.140625" style="14" customWidth="1"/>
    <col min="9731" max="9735" width="0" style="14" hidden="1" customWidth="1"/>
    <col min="9736" max="9736" width="18.28515625" style="14" customWidth="1"/>
    <col min="9737" max="9984" width="21.85546875" style="14"/>
    <col min="9985" max="9985" width="25.7109375" style="14" customWidth="1"/>
    <col min="9986" max="9986" width="80.140625" style="14" customWidth="1"/>
    <col min="9987" max="9991" width="0" style="14" hidden="1" customWidth="1"/>
    <col min="9992" max="9992" width="18.28515625" style="14" customWidth="1"/>
    <col min="9993" max="10240" width="21.85546875" style="14"/>
    <col min="10241" max="10241" width="25.7109375" style="14" customWidth="1"/>
    <col min="10242" max="10242" width="80.140625" style="14" customWidth="1"/>
    <col min="10243" max="10247" width="0" style="14" hidden="1" customWidth="1"/>
    <col min="10248" max="10248" width="18.28515625" style="14" customWidth="1"/>
    <col min="10249" max="10496" width="21.85546875" style="14"/>
    <col min="10497" max="10497" width="25.7109375" style="14" customWidth="1"/>
    <col min="10498" max="10498" width="80.140625" style="14" customWidth="1"/>
    <col min="10499" max="10503" width="0" style="14" hidden="1" customWidth="1"/>
    <col min="10504" max="10504" width="18.28515625" style="14" customWidth="1"/>
    <col min="10505" max="10752" width="21.85546875" style="14"/>
    <col min="10753" max="10753" width="25.7109375" style="14" customWidth="1"/>
    <col min="10754" max="10754" width="80.140625" style="14" customWidth="1"/>
    <col min="10755" max="10759" width="0" style="14" hidden="1" customWidth="1"/>
    <col min="10760" max="10760" width="18.28515625" style="14" customWidth="1"/>
    <col min="10761" max="11008" width="21.85546875" style="14"/>
    <col min="11009" max="11009" width="25.7109375" style="14" customWidth="1"/>
    <col min="11010" max="11010" width="80.140625" style="14" customWidth="1"/>
    <col min="11011" max="11015" width="0" style="14" hidden="1" customWidth="1"/>
    <col min="11016" max="11016" width="18.28515625" style="14" customWidth="1"/>
    <col min="11017" max="11264" width="21.85546875" style="14"/>
    <col min="11265" max="11265" width="25.7109375" style="14" customWidth="1"/>
    <col min="11266" max="11266" width="80.140625" style="14" customWidth="1"/>
    <col min="11267" max="11271" width="0" style="14" hidden="1" customWidth="1"/>
    <col min="11272" max="11272" width="18.28515625" style="14" customWidth="1"/>
    <col min="11273" max="11520" width="21.85546875" style="14"/>
    <col min="11521" max="11521" width="25.7109375" style="14" customWidth="1"/>
    <col min="11522" max="11522" width="80.140625" style="14" customWidth="1"/>
    <col min="11523" max="11527" width="0" style="14" hidden="1" customWidth="1"/>
    <col min="11528" max="11528" width="18.28515625" style="14" customWidth="1"/>
    <col min="11529" max="11776" width="21.85546875" style="14"/>
    <col min="11777" max="11777" width="25.7109375" style="14" customWidth="1"/>
    <col min="11778" max="11778" width="80.140625" style="14" customWidth="1"/>
    <col min="11779" max="11783" width="0" style="14" hidden="1" customWidth="1"/>
    <col min="11784" max="11784" width="18.28515625" style="14" customWidth="1"/>
    <col min="11785" max="12032" width="21.85546875" style="14"/>
    <col min="12033" max="12033" width="25.7109375" style="14" customWidth="1"/>
    <col min="12034" max="12034" width="80.140625" style="14" customWidth="1"/>
    <col min="12035" max="12039" width="0" style="14" hidden="1" customWidth="1"/>
    <col min="12040" max="12040" width="18.28515625" style="14" customWidth="1"/>
    <col min="12041" max="12288" width="21.85546875" style="14"/>
    <col min="12289" max="12289" width="25.7109375" style="14" customWidth="1"/>
    <col min="12290" max="12290" width="80.140625" style="14" customWidth="1"/>
    <col min="12291" max="12295" width="0" style="14" hidden="1" customWidth="1"/>
    <col min="12296" max="12296" width="18.28515625" style="14" customWidth="1"/>
    <col min="12297" max="12544" width="21.85546875" style="14"/>
    <col min="12545" max="12545" width="25.7109375" style="14" customWidth="1"/>
    <col min="12546" max="12546" width="80.140625" style="14" customWidth="1"/>
    <col min="12547" max="12551" width="0" style="14" hidden="1" customWidth="1"/>
    <col min="12552" max="12552" width="18.28515625" style="14" customWidth="1"/>
    <col min="12553" max="12800" width="21.85546875" style="14"/>
    <col min="12801" max="12801" width="25.7109375" style="14" customWidth="1"/>
    <col min="12802" max="12802" width="80.140625" style="14" customWidth="1"/>
    <col min="12803" max="12807" width="0" style="14" hidden="1" customWidth="1"/>
    <col min="12808" max="12808" width="18.28515625" style="14" customWidth="1"/>
    <col min="12809" max="13056" width="21.85546875" style="14"/>
    <col min="13057" max="13057" width="25.7109375" style="14" customWidth="1"/>
    <col min="13058" max="13058" width="80.140625" style="14" customWidth="1"/>
    <col min="13059" max="13063" width="0" style="14" hidden="1" customWidth="1"/>
    <col min="13064" max="13064" width="18.28515625" style="14" customWidth="1"/>
    <col min="13065" max="13312" width="21.85546875" style="14"/>
    <col min="13313" max="13313" width="25.7109375" style="14" customWidth="1"/>
    <col min="13314" max="13314" width="80.140625" style="14" customWidth="1"/>
    <col min="13315" max="13319" width="0" style="14" hidden="1" customWidth="1"/>
    <col min="13320" max="13320" width="18.28515625" style="14" customWidth="1"/>
    <col min="13321" max="13568" width="21.85546875" style="14"/>
    <col min="13569" max="13569" width="25.7109375" style="14" customWidth="1"/>
    <col min="13570" max="13570" width="80.140625" style="14" customWidth="1"/>
    <col min="13571" max="13575" width="0" style="14" hidden="1" customWidth="1"/>
    <col min="13576" max="13576" width="18.28515625" style="14" customWidth="1"/>
    <col min="13577" max="13824" width="21.85546875" style="14"/>
    <col min="13825" max="13825" width="25.7109375" style="14" customWidth="1"/>
    <col min="13826" max="13826" width="80.140625" style="14" customWidth="1"/>
    <col min="13827" max="13831" width="0" style="14" hidden="1" customWidth="1"/>
    <col min="13832" max="13832" width="18.28515625" style="14" customWidth="1"/>
    <col min="13833" max="14080" width="21.85546875" style="14"/>
    <col min="14081" max="14081" width="25.7109375" style="14" customWidth="1"/>
    <col min="14082" max="14082" width="80.140625" style="14" customWidth="1"/>
    <col min="14083" max="14087" width="0" style="14" hidden="1" customWidth="1"/>
    <col min="14088" max="14088" width="18.28515625" style="14" customWidth="1"/>
    <col min="14089" max="14336" width="21.85546875" style="14"/>
    <col min="14337" max="14337" width="25.7109375" style="14" customWidth="1"/>
    <col min="14338" max="14338" width="80.140625" style="14" customWidth="1"/>
    <col min="14339" max="14343" width="0" style="14" hidden="1" customWidth="1"/>
    <col min="14344" max="14344" width="18.28515625" style="14" customWidth="1"/>
    <col min="14345" max="14592" width="21.85546875" style="14"/>
    <col min="14593" max="14593" width="25.7109375" style="14" customWidth="1"/>
    <col min="14594" max="14594" width="80.140625" style="14" customWidth="1"/>
    <col min="14595" max="14599" width="0" style="14" hidden="1" customWidth="1"/>
    <col min="14600" max="14600" width="18.28515625" style="14" customWidth="1"/>
    <col min="14601" max="14848" width="21.85546875" style="14"/>
    <col min="14849" max="14849" width="25.7109375" style="14" customWidth="1"/>
    <col min="14850" max="14850" width="80.140625" style="14" customWidth="1"/>
    <col min="14851" max="14855" width="0" style="14" hidden="1" customWidth="1"/>
    <col min="14856" max="14856" width="18.28515625" style="14" customWidth="1"/>
    <col min="14857" max="15104" width="21.85546875" style="14"/>
    <col min="15105" max="15105" width="25.7109375" style="14" customWidth="1"/>
    <col min="15106" max="15106" width="80.140625" style="14" customWidth="1"/>
    <col min="15107" max="15111" width="0" style="14" hidden="1" customWidth="1"/>
    <col min="15112" max="15112" width="18.28515625" style="14" customWidth="1"/>
    <col min="15113" max="15360" width="21.85546875" style="14"/>
    <col min="15361" max="15361" width="25.7109375" style="14" customWidth="1"/>
    <col min="15362" max="15362" width="80.140625" style="14" customWidth="1"/>
    <col min="15363" max="15367" width="0" style="14" hidden="1" customWidth="1"/>
    <col min="15368" max="15368" width="18.28515625" style="14" customWidth="1"/>
    <col min="15369" max="15616" width="21.85546875" style="14"/>
    <col min="15617" max="15617" width="25.7109375" style="14" customWidth="1"/>
    <col min="15618" max="15618" width="80.140625" style="14" customWidth="1"/>
    <col min="15619" max="15623" width="0" style="14" hidden="1" customWidth="1"/>
    <col min="15624" max="15624" width="18.28515625" style="14" customWidth="1"/>
    <col min="15625" max="15872" width="21.85546875" style="14"/>
    <col min="15873" max="15873" width="25.7109375" style="14" customWidth="1"/>
    <col min="15874" max="15874" width="80.140625" style="14" customWidth="1"/>
    <col min="15875" max="15879" width="0" style="14" hidden="1" customWidth="1"/>
    <col min="15880" max="15880" width="18.28515625" style="14" customWidth="1"/>
    <col min="15881" max="16128" width="21.85546875" style="14"/>
    <col min="16129" max="16129" width="25.7109375" style="14" customWidth="1"/>
    <col min="16130" max="16130" width="80.140625" style="14" customWidth="1"/>
    <col min="16131" max="16135" width="0" style="14" hidden="1" customWidth="1"/>
    <col min="16136" max="16136" width="18.28515625" style="14" customWidth="1"/>
    <col min="16137" max="16384" width="21.85546875" style="14"/>
  </cols>
  <sheetData>
    <row r="1" spans="1:19" ht="15.6">
      <c r="A1" s="63" t="s">
        <v>67</v>
      </c>
      <c r="B1" s="63"/>
      <c r="C1" s="63"/>
      <c r="D1" s="63"/>
      <c r="E1" s="63"/>
      <c r="F1" s="63"/>
      <c r="G1" s="63"/>
      <c r="H1" s="63"/>
    </row>
    <row r="2" spans="1:19" ht="13.8">
      <c r="A2" s="23"/>
      <c r="B2" s="24"/>
      <c r="C2" s="25"/>
      <c r="D2" s="26"/>
      <c r="E2" s="16"/>
    </row>
    <row r="3" spans="1:19" ht="27.6">
      <c r="A3" s="32" t="s">
        <v>68</v>
      </c>
      <c r="B3" s="33" t="s">
        <v>64</v>
      </c>
      <c r="C3" s="27"/>
      <c r="D3" s="27"/>
      <c r="E3" s="27"/>
      <c r="H3" s="27" t="str">
        <f>CONCATENATE("Plan za ", RIGHT(H4,4),".")</f>
        <v>Plan za 2024.</v>
      </c>
      <c r="I3" s="27" t="str">
        <f>CONCATENATE("Projekcija za ", RIGHT(I4,4),".")</f>
        <v>Projekcija za 2025.</v>
      </c>
      <c r="J3" s="27" t="str">
        <f>CONCATENATE("Projekcija za ", RIGHT(J4,4), ".")</f>
        <v>Projekcija za 2026.</v>
      </c>
    </row>
    <row r="4" spans="1:19" ht="55.2" hidden="1" customHeight="1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5" t="s">
        <v>69</v>
      </c>
      <c r="I4" s="35" t="s">
        <v>70</v>
      </c>
      <c r="J4" s="35" t="s">
        <v>71</v>
      </c>
      <c r="K4" s="15"/>
      <c r="L4" s="15"/>
      <c r="M4" s="15"/>
      <c r="N4" s="15"/>
      <c r="O4" s="15"/>
      <c r="P4" s="15"/>
      <c r="Q4" s="15"/>
      <c r="R4" s="15"/>
      <c r="S4" s="15"/>
    </row>
    <row r="5" spans="1:19" ht="13.8" hidden="1">
      <c r="A5" s="28" t="s">
        <v>72</v>
      </c>
      <c r="B5" s="28" t="s">
        <v>2</v>
      </c>
      <c r="C5" s="36" t="s">
        <v>73</v>
      </c>
      <c r="D5" s="36" t="s">
        <v>73</v>
      </c>
      <c r="E5" s="28" t="s">
        <v>73</v>
      </c>
      <c r="F5" s="28" t="s">
        <v>73</v>
      </c>
      <c r="G5" s="28" t="s">
        <v>73</v>
      </c>
      <c r="H5" s="37" t="s">
        <v>10</v>
      </c>
      <c r="I5" s="37" t="s">
        <v>10</v>
      </c>
      <c r="J5" s="37" t="s">
        <v>10</v>
      </c>
      <c r="K5" s="38"/>
      <c r="L5" s="38"/>
      <c r="M5" s="15"/>
      <c r="N5" s="15"/>
      <c r="O5" s="15"/>
      <c r="P5" s="15"/>
      <c r="Q5" s="15"/>
      <c r="R5" s="15"/>
      <c r="S5" s="15"/>
    </row>
    <row r="6" spans="1:19" ht="13.8">
      <c r="A6" s="18" t="s">
        <v>12</v>
      </c>
      <c r="B6" s="19" t="s">
        <v>11</v>
      </c>
      <c r="C6" s="39" t="s">
        <v>11</v>
      </c>
      <c r="D6" s="39" t="s">
        <v>2</v>
      </c>
      <c r="E6" s="40" t="s">
        <v>2</v>
      </c>
      <c r="F6" s="40" t="s">
        <v>2</v>
      </c>
      <c r="G6" s="40" t="s">
        <v>2</v>
      </c>
      <c r="H6" s="17">
        <v>1306215087</v>
      </c>
      <c r="I6" s="17">
        <v>1495735082</v>
      </c>
      <c r="J6" s="17">
        <v>1520029936</v>
      </c>
      <c r="K6" s="21"/>
      <c r="L6" s="21"/>
      <c r="M6" s="21"/>
      <c r="N6" s="21"/>
      <c r="O6" s="21"/>
      <c r="P6" s="21"/>
      <c r="Q6" s="21"/>
      <c r="R6" s="21"/>
      <c r="S6" s="21"/>
    </row>
    <row r="7" spans="1:19" ht="13.8">
      <c r="A7" s="29" t="s">
        <v>30</v>
      </c>
      <c r="B7" s="30" t="s">
        <v>74</v>
      </c>
      <c r="C7" s="39" t="s">
        <v>2</v>
      </c>
      <c r="D7" s="39" t="s">
        <v>74</v>
      </c>
      <c r="E7" s="40" t="s">
        <v>2</v>
      </c>
      <c r="F7" s="40" t="s">
        <v>2</v>
      </c>
      <c r="G7" s="40" t="s">
        <v>2</v>
      </c>
      <c r="H7" s="17">
        <v>1306215087</v>
      </c>
      <c r="I7" s="17">
        <v>1495735082</v>
      </c>
      <c r="J7" s="17">
        <v>1520029936</v>
      </c>
      <c r="K7" s="21"/>
      <c r="L7" s="21"/>
      <c r="M7" s="21"/>
      <c r="N7" s="21"/>
      <c r="O7" s="21"/>
      <c r="P7" s="21"/>
      <c r="Q7" s="21"/>
      <c r="R7" s="21"/>
      <c r="S7" s="21"/>
    </row>
    <row r="8" spans="1:19" ht="13.8">
      <c r="A8" s="41" t="s">
        <v>75</v>
      </c>
      <c r="B8" s="42" t="s">
        <v>76</v>
      </c>
      <c r="C8" s="39" t="s">
        <v>2</v>
      </c>
      <c r="D8" s="39" t="s">
        <v>2</v>
      </c>
      <c r="E8" s="40" t="s">
        <v>76</v>
      </c>
      <c r="F8" s="40" t="s">
        <v>2</v>
      </c>
      <c r="G8" s="40" t="s">
        <v>2</v>
      </c>
      <c r="H8" s="17">
        <v>20262949</v>
      </c>
      <c r="I8" s="17">
        <v>20650875</v>
      </c>
      <c r="J8" s="17">
        <v>21105218</v>
      </c>
      <c r="K8" s="21"/>
      <c r="L8" s="21"/>
      <c r="M8" s="21"/>
      <c r="N8" s="21"/>
      <c r="O8" s="21"/>
      <c r="P8" s="21"/>
      <c r="Q8" s="21"/>
      <c r="R8" s="21"/>
      <c r="S8" s="21"/>
    </row>
    <row r="9" spans="1:19" ht="13.8">
      <c r="A9" s="43" t="s">
        <v>77</v>
      </c>
      <c r="B9" s="44" t="s">
        <v>78</v>
      </c>
      <c r="C9" s="39" t="s">
        <v>2</v>
      </c>
      <c r="D9" s="39" t="s">
        <v>2</v>
      </c>
      <c r="E9" s="40" t="s">
        <v>2</v>
      </c>
      <c r="F9" s="40" t="s">
        <v>78</v>
      </c>
      <c r="G9" s="40" t="s">
        <v>2</v>
      </c>
      <c r="H9" s="17">
        <v>919358</v>
      </c>
      <c r="I9" s="17">
        <v>1015328</v>
      </c>
      <c r="J9" s="17">
        <v>1021000</v>
      </c>
      <c r="K9" s="21"/>
      <c r="L9" s="21"/>
      <c r="M9" s="21"/>
      <c r="N9" s="21"/>
      <c r="O9" s="21"/>
      <c r="P9" s="21"/>
      <c r="Q9" s="21"/>
      <c r="R9" s="21"/>
      <c r="S9" s="21"/>
    </row>
    <row r="10" spans="1:19" ht="13.8">
      <c r="A10" s="45" t="s">
        <v>32</v>
      </c>
      <c r="B10" s="46" t="s">
        <v>33</v>
      </c>
      <c r="C10" s="47" t="s">
        <v>2</v>
      </c>
      <c r="D10" s="47" t="s">
        <v>2</v>
      </c>
      <c r="E10" s="48" t="s">
        <v>2</v>
      </c>
      <c r="F10" s="48" t="s">
        <v>2</v>
      </c>
      <c r="G10" s="48" t="s">
        <v>33</v>
      </c>
      <c r="H10" s="49">
        <v>919358</v>
      </c>
      <c r="I10" s="49">
        <v>1015328</v>
      </c>
      <c r="J10" s="49">
        <v>1021000</v>
      </c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3.8">
      <c r="A11" s="50" t="s">
        <v>36</v>
      </c>
      <c r="B11" s="51" t="s">
        <v>37</v>
      </c>
      <c r="C11" s="52" t="s">
        <v>2</v>
      </c>
      <c r="D11" s="52" t="s">
        <v>2</v>
      </c>
      <c r="E11" s="53" t="s">
        <v>2</v>
      </c>
      <c r="F11" s="53" t="s">
        <v>2</v>
      </c>
      <c r="G11" s="53" t="s">
        <v>2</v>
      </c>
      <c r="H11" s="54">
        <v>919358</v>
      </c>
      <c r="I11" s="54">
        <v>1015328</v>
      </c>
      <c r="J11" s="54">
        <v>1021000</v>
      </c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3.8">
      <c r="A12" s="56" t="s">
        <v>30</v>
      </c>
      <c r="B12" s="51" t="s">
        <v>38</v>
      </c>
      <c r="C12" s="52" t="s">
        <v>2</v>
      </c>
      <c r="D12" s="52" t="s">
        <v>2</v>
      </c>
      <c r="E12" s="53" t="s">
        <v>2</v>
      </c>
      <c r="F12" s="53" t="s">
        <v>2</v>
      </c>
      <c r="G12" s="53" t="s">
        <v>2</v>
      </c>
      <c r="H12" s="57">
        <v>26844</v>
      </c>
      <c r="I12" s="57">
        <v>26844</v>
      </c>
      <c r="J12" s="57">
        <v>28300</v>
      </c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3.8">
      <c r="A13" s="56" t="s">
        <v>39</v>
      </c>
      <c r="B13" s="51" t="s">
        <v>40</v>
      </c>
      <c r="C13" s="52" t="s">
        <v>2</v>
      </c>
      <c r="D13" s="52" t="s">
        <v>2</v>
      </c>
      <c r="E13" s="53" t="s">
        <v>2</v>
      </c>
      <c r="F13" s="53" t="s">
        <v>2</v>
      </c>
      <c r="G13" s="53" t="s">
        <v>2</v>
      </c>
      <c r="H13" s="57">
        <v>295878</v>
      </c>
      <c r="I13" s="57">
        <v>318234</v>
      </c>
      <c r="J13" s="57">
        <v>319700</v>
      </c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3.8">
      <c r="A14" s="56" t="s">
        <v>41</v>
      </c>
      <c r="B14" s="51" t="s">
        <v>42</v>
      </c>
      <c r="C14" s="52" t="s">
        <v>2</v>
      </c>
      <c r="D14" s="52" t="s">
        <v>2</v>
      </c>
      <c r="E14" s="53" t="s">
        <v>2</v>
      </c>
      <c r="F14" s="53" t="s">
        <v>2</v>
      </c>
      <c r="G14" s="53" t="s">
        <v>2</v>
      </c>
      <c r="H14" s="57">
        <v>350000</v>
      </c>
      <c r="I14" s="57">
        <v>398168</v>
      </c>
      <c r="J14" s="57">
        <v>400000</v>
      </c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3.8">
      <c r="A15" s="56" t="s">
        <v>53</v>
      </c>
      <c r="B15" s="51" t="s">
        <v>54</v>
      </c>
      <c r="C15" s="52" t="s">
        <v>2</v>
      </c>
      <c r="D15" s="52" t="s">
        <v>2</v>
      </c>
      <c r="E15" s="53" t="s">
        <v>2</v>
      </c>
      <c r="F15" s="53" t="s">
        <v>2</v>
      </c>
      <c r="G15" s="53" t="s">
        <v>2</v>
      </c>
      <c r="H15" s="57">
        <v>246636</v>
      </c>
      <c r="I15" s="57">
        <v>272082</v>
      </c>
      <c r="J15" s="57">
        <v>273000</v>
      </c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3.8">
      <c r="A16" s="43" t="s">
        <v>79</v>
      </c>
      <c r="B16" s="44" t="s">
        <v>80</v>
      </c>
      <c r="C16" s="39" t="s">
        <v>2</v>
      </c>
      <c r="D16" s="39" t="s">
        <v>2</v>
      </c>
      <c r="E16" s="40" t="s">
        <v>2</v>
      </c>
      <c r="F16" s="40" t="s">
        <v>80</v>
      </c>
      <c r="G16" s="40" t="s">
        <v>2</v>
      </c>
      <c r="H16" s="17">
        <v>13849446</v>
      </c>
      <c r="I16" s="17">
        <v>14418509</v>
      </c>
      <c r="J16" s="17">
        <v>14851991</v>
      </c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3.8">
      <c r="A17" s="45" t="s">
        <v>32</v>
      </c>
      <c r="B17" s="46" t="s">
        <v>33</v>
      </c>
      <c r="C17" s="47" t="s">
        <v>2</v>
      </c>
      <c r="D17" s="47" t="s">
        <v>2</v>
      </c>
      <c r="E17" s="48" t="s">
        <v>2</v>
      </c>
      <c r="F17" s="48" t="s">
        <v>2</v>
      </c>
      <c r="G17" s="48" t="s">
        <v>33</v>
      </c>
      <c r="H17" s="49">
        <v>13842810</v>
      </c>
      <c r="I17" s="49">
        <v>14411873</v>
      </c>
      <c r="J17" s="49">
        <v>14845355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3.8">
      <c r="A18" s="50" t="s">
        <v>36</v>
      </c>
      <c r="B18" s="51" t="s">
        <v>37</v>
      </c>
      <c r="C18" s="52" t="s">
        <v>2</v>
      </c>
      <c r="D18" s="52" t="s">
        <v>2</v>
      </c>
      <c r="E18" s="53" t="s">
        <v>2</v>
      </c>
      <c r="F18" s="53" t="s">
        <v>2</v>
      </c>
      <c r="G18" s="53" t="s">
        <v>2</v>
      </c>
      <c r="H18" s="54">
        <v>13677336</v>
      </c>
      <c r="I18" s="54">
        <v>14216107</v>
      </c>
      <c r="J18" s="54">
        <v>14646355</v>
      </c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3.8">
      <c r="A19" s="56" t="s">
        <v>30</v>
      </c>
      <c r="B19" s="51" t="s">
        <v>38</v>
      </c>
      <c r="C19" s="52" t="s">
        <v>2</v>
      </c>
      <c r="D19" s="52" t="s">
        <v>2</v>
      </c>
      <c r="E19" s="53" t="s">
        <v>2</v>
      </c>
      <c r="F19" s="53" t="s">
        <v>2</v>
      </c>
      <c r="G19" s="53" t="s">
        <v>2</v>
      </c>
      <c r="H19" s="57">
        <v>9527000</v>
      </c>
      <c r="I19" s="57">
        <v>9697000</v>
      </c>
      <c r="J19" s="57">
        <v>9862000</v>
      </c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3.8">
      <c r="A20" s="56" t="s">
        <v>39</v>
      </c>
      <c r="B20" s="51" t="s">
        <v>40</v>
      </c>
      <c r="C20" s="52" t="s">
        <v>2</v>
      </c>
      <c r="D20" s="52" t="s">
        <v>2</v>
      </c>
      <c r="E20" s="53" t="s">
        <v>2</v>
      </c>
      <c r="F20" s="53" t="s">
        <v>2</v>
      </c>
      <c r="G20" s="53" t="s">
        <v>2</v>
      </c>
      <c r="H20" s="57">
        <v>4110382</v>
      </c>
      <c r="I20" s="57">
        <v>4474153</v>
      </c>
      <c r="J20" s="57">
        <v>4739401</v>
      </c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3.8">
      <c r="A21" s="56" t="s">
        <v>41</v>
      </c>
      <c r="B21" s="51" t="s">
        <v>42</v>
      </c>
      <c r="C21" s="52" t="s">
        <v>2</v>
      </c>
      <c r="D21" s="52" t="s">
        <v>2</v>
      </c>
      <c r="E21" s="53" t="s">
        <v>2</v>
      </c>
      <c r="F21" s="53" t="s">
        <v>2</v>
      </c>
      <c r="G21" s="53" t="s">
        <v>2</v>
      </c>
      <c r="H21" s="57">
        <v>9954</v>
      </c>
      <c r="I21" s="57">
        <v>9954</v>
      </c>
      <c r="J21" s="57">
        <v>9954</v>
      </c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3.8">
      <c r="A22" s="56" t="s">
        <v>51</v>
      </c>
      <c r="B22" s="51" t="s">
        <v>52</v>
      </c>
      <c r="C22" s="52" t="s">
        <v>2</v>
      </c>
      <c r="D22" s="52" t="s">
        <v>2</v>
      </c>
      <c r="E22" s="53" t="s">
        <v>2</v>
      </c>
      <c r="F22" s="53" t="s">
        <v>2</v>
      </c>
      <c r="G22" s="53" t="s">
        <v>2</v>
      </c>
      <c r="H22" s="57">
        <v>30000</v>
      </c>
      <c r="I22" s="57">
        <v>35000</v>
      </c>
      <c r="J22" s="57">
        <v>35000</v>
      </c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3.8">
      <c r="A23" s="58" t="s">
        <v>55</v>
      </c>
      <c r="B23" s="51" t="s">
        <v>56</v>
      </c>
      <c r="C23" s="52" t="s">
        <v>2</v>
      </c>
      <c r="D23" s="52" t="s">
        <v>2</v>
      </c>
      <c r="E23" s="52" t="s">
        <v>2</v>
      </c>
      <c r="F23" s="52" t="s">
        <v>2</v>
      </c>
      <c r="G23" s="53" t="s">
        <v>2</v>
      </c>
      <c r="H23" s="54">
        <v>165474</v>
      </c>
      <c r="I23" s="54">
        <v>195766</v>
      </c>
      <c r="J23" s="54">
        <v>199000</v>
      </c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3.8">
      <c r="A24" s="59" t="s">
        <v>59</v>
      </c>
      <c r="B24" s="51" t="s">
        <v>60</v>
      </c>
      <c r="C24" s="52" t="s">
        <v>2</v>
      </c>
      <c r="D24" s="52" t="s">
        <v>2</v>
      </c>
      <c r="E24" s="52" t="s">
        <v>2</v>
      </c>
      <c r="F24" s="52" t="s">
        <v>2</v>
      </c>
      <c r="G24" s="53" t="s">
        <v>2</v>
      </c>
      <c r="H24" s="57">
        <v>165474</v>
      </c>
      <c r="I24" s="57">
        <v>195766</v>
      </c>
      <c r="J24" s="57">
        <v>199000</v>
      </c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3.8">
      <c r="A25" s="60" t="s">
        <v>24</v>
      </c>
      <c r="B25" s="46" t="s">
        <v>25</v>
      </c>
      <c r="C25" s="47" t="s">
        <v>2</v>
      </c>
      <c r="D25" s="47" t="s">
        <v>2</v>
      </c>
      <c r="E25" s="47" t="s">
        <v>2</v>
      </c>
      <c r="F25" s="47" t="s">
        <v>2</v>
      </c>
      <c r="G25" s="48" t="s">
        <v>25</v>
      </c>
      <c r="H25" s="49">
        <v>6636</v>
      </c>
      <c r="I25" s="49">
        <v>6636</v>
      </c>
      <c r="J25" s="49">
        <v>6636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3.8">
      <c r="A26" s="58" t="s">
        <v>36</v>
      </c>
      <c r="B26" s="51" t="s">
        <v>37</v>
      </c>
      <c r="C26" s="52" t="s">
        <v>2</v>
      </c>
      <c r="D26" s="52" t="s">
        <v>2</v>
      </c>
      <c r="E26" s="52" t="s">
        <v>2</v>
      </c>
      <c r="F26" s="52" t="s">
        <v>2</v>
      </c>
      <c r="G26" s="53" t="s">
        <v>2</v>
      </c>
      <c r="H26" s="54">
        <v>6636</v>
      </c>
      <c r="I26" s="54">
        <v>6636</v>
      </c>
      <c r="J26" s="54">
        <v>6636</v>
      </c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3.8">
      <c r="A27" s="59" t="s">
        <v>39</v>
      </c>
      <c r="B27" s="51" t="s">
        <v>40</v>
      </c>
      <c r="C27" s="52" t="s">
        <v>2</v>
      </c>
      <c r="D27" s="52" t="s">
        <v>2</v>
      </c>
      <c r="E27" s="52" t="s">
        <v>2</v>
      </c>
      <c r="F27" s="52" t="s">
        <v>2</v>
      </c>
      <c r="G27" s="53" t="s">
        <v>2</v>
      </c>
      <c r="H27" s="57">
        <v>6636</v>
      </c>
      <c r="I27" s="57">
        <v>6636</v>
      </c>
      <c r="J27" s="57">
        <v>6636</v>
      </c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3.8">
      <c r="A28" s="61" t="s">
        <v>81</v>
      </c>
      <c r="B28" s="44" t="s">
        <v>82</v>
      </c>
      <c r="C28" s="39" t="s">
        <v>2</v>
      </c>
      <c r="D28" s="39" t="s">
        <v>2</v>
      </c>
      <c r="E28" s="39" t="s">
        <v>2</v>
      </c>
      <c r="F28" s="39" t="s">
        <v>82</v>
      </c>
      <c r="G28" s="40" t="s">
        <v>2</v>
      </c>
      <c r="H28" s="17">
        <v>554000</v>
      </c>
      <c r="I28" s="17">
        <v>1149243</v>
      </c>
      <c r="J28" s="17">
        <v>935000</v>
      </c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3.8">
      <c r="A29" s="60" t="s">
        <v>32</v>
      </c>
      <c r="B29" s="46" t="s">
        <v>33</v>
      </c>
      <c r="C29" s="47" t="s">
        <v>2</v>
      </c>
      <c r="D29" s="47" t="s">
        <v>2</v>
      </c>
      <c r="E29" s="47" t="s">
        <v>2</v>
      </c>
      <c r="F29" s="47" t="s">
        <v>2</v>
      </c>
      <c r="G29" s="48" t="s">
        <v>33</v>
      </c>
      <c r="H29" s="49">
        <v>554000</v>
      </c>
      <c r="I29" s="49">
        <v>1149243</v>
      </c>
      <c r="J29" s="49">
        <v>935000</v>
      </c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3.8">
      <c r="A30" s="58" t="s">
        <v>36</v>
      </c>
      <c r="B30" s="51" t="s">
        <v>37</v>
      </c>
      <c r="C30" s="52" t="s">
        <v>2</v>
      </c>
      <c r="D30" s="52" t="s">
        <v>2</v>
      </c>
      <c r="E30" s="52" t="s">
        <v>2</v>
      </c>
      <c r="F30" s="52" t="s">
        <v>2</v>
      </c>
      <c r="G30" s="53" t="s">
        <v>2</v>
      </c>
      <c r="H30" s="54">
        <v>354000</v>
      </c>
      <c r="I30" s="54">
        <v>419268</v>
      </c>
      <c r="J30" s="54">
        <v>435000</v>
      </c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3.8">
      <c r="A31" s="59" t="s">
        <v>39</v>
      </c>
      <c r="B31" s="51" t="s">
        <v>40</v>
      </c>
      <c r="C31" s="52" t="s">
        <v>2</v>
      </c>
      <c r="D31" s="52" t="s">
        <v>2</v>
      </c>
      <c r="E31" s="52" t="s">
        <v>2</v>
      </c>
      <c r="F31" s="52" t="s">
        <v>2</v>
      </c>
      <c r="G31" s="53" t="s">
        <v>2</v>
      </c>
      <c r="H31" s="57">
        <v>354000</v>
      </c>
      <c r="I31" s="57">
        <v>419268</v>
      </c>
      <c r="J31" s="57">
        <v>435000</v>
      </c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3.8">
      <c r="A32" s="58" t="s">
        <v>55</v>
      </c>
      <c r="B32" s="51" t="s">
        <v>56</v>
      </c>
      <c r="C32" s="52" t="s">
        <v>2</v>
      </c>
      <c r="D32" s="52" t="s">
        <v>2</v>
      </c>
      <c r="E32" s="52" t="s">
        <v>2</v>
      </c>
      <c r="F32" s="52" t="s">
        <v>2</v>
      </c>
      <c r="G32" s="53" t="s">
        <v>2</v>
      </c>
      <c r="H32" s="54">
        <v>200000</v>
      </c>
      <c r="I32" s="54">
        <v>729975</v>
      </c>
      <c r="J32" s="54">
        <v>500000</v>
      </c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3.8">
      <c r="A33" s="59" t="s">
        <v>59</v>
      </c>
      <c r="B33" s="51" t="s">
        <v>60</v>
      </c>
      <c r="C33" s="52" t="s">
        <v>2</v>
      </c>
      <c r="D33" s="52" t="s">
        <v>2</v>
      </c>
      <c r="E33" s="52" t="s">
        <v>2</v>
      </c>
      <c r="F33" s="52" t="s">
        <v>2</v>
      </c>
      <c r="G33" s="53" t="s">
        <v>2</v>
      </c>
      <c r="H33" s="57">
        <v>200000</v>
      </c>
      <c r="I33" s="57">
        <v>729975</v>
      </c>
      <c r="J33" s="57">
        <v>500000</v>
      </c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3.8">
      <c r="A34" s="61" t="s">
        <v>83</v>
      </c>
      <c r="B34" s="44" t="s">
        <v>84</v>
      </c>
      <c r="C34" s="39" t="s">
        <v>2</v>
      </c>
      <c r="D34" s="39" t="s">
        <v>2</v>
      </c>
      <c r="E34" s="39" t="s">
        <v>2</v>
      </c>
      <c r="F34" s="39" t="s">
        <v>84</v>
      </c>
      <c r="G34" s="40" t="s">
        <v>2</v>
      </c>
      <c r="H34" s="17">
        <v>2280774</v>
      </c>
      <c r="I34" s="17">
        <v>2424756</v>
      </c>
      <c r="J34" s="17">
        <v>2952000</v>
      </c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3.8">
      <c r="A35" s="60" t="s">
        <v>32</v>
      </c>
      <c r="B35" s="46" t="s">
        <v>33</v>
      </c>
      <c r="C35" s="47" t="s">
        <v>2</v>
      </c>
      <c r="D35" s="47" t="s">
        <v>2</v>
      </c>
      <c r="E35" s="47" t="s">
        <v>2</v>
      </c>
      <c r="F35" s="47" t="s">
        <v>2</v>
      </c>
      <c r="G35" s="48" t="s">
        <v>33</v>
      </c>
      <c r="H35" s="49">
        <v>2280774</v>
      </c>
      <c r="I35" s="49">
        <v>2424756</v>
      </c>
      <c r="J35" s="49">
        <v>2952000</v>
      </c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3.8">
      <c r="A36" s="58" t="s">
        <v>36</v>
      </c>
      <c r="B36" s="51" t="s">
        <v>37</v>
      </c>
      <c r="C36" s="52" t="s">
        <v>2</v>
      </c>
      <c r="D36" s="52" t="s">
        <v>2</v>
      </c>
      <c r="E36" s="52" t="s">
        <v>2</v>
      </c>
      <c r="F36" s="52" t="s">
        <v>2</v>
      </c>
      <c r="G36" s="53" t="s">
        <v>2</v>
      </c>
      <c r="H36" s="54">
        <v>1699426</v>
      </c>
      <c r="I36" s="54">
        <v>1747870</v>
      </c>
      <c r="J36" s="54">
        <v>1753000</v>
      </c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3.8">
      <c r="A37" s="59" t="s">
        <v>39</v>
      </c>
      <c r="B37" s="51" t="s">
        <v>40</v>
      </c>
      <c r="C37" s="52" t="s">
        <v>2</v>
      </c>
      <c r="D37" s="52" t="s">
        <v>2</v>
      </c>
      <c r="E37" s="52" t="s">
        <v>2</v>
      </c>
      <c r="F37" s="52" t="s">
        <v>2</v>
      </c>
      <c r="G37" s="53" t="s">
        <v>2</v>
      </c>
      <c r="H37" s="57">
        <v>1699426</v>
      </c>
      <c r="I37" s="57">
        <v>1747870</v>
      </c>
      <c r="J37" s="57">
        <v>1753000</v>
      </c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3.8">
      <c r="A38" s="58" t="s">
        <v>55</v>
      </c>
      <c r="B38" s="51" t="s">
        <v>56</v>
      </c>
      <c r="C38" s="52" t="s">
        <v>2</v>
      </c>
      <c r="D38" s="52" t="s">
        <v>2</v>
      </c>
      <c r="E38" s="52" t="s">
        <v>2</v>
      </c>
      <c r="F38" s="52" t="s">
        <v>2</v>
      </c>
      <c r="G38" s="53" t="s">
        <v>2</v>
      </c>
      <c r="H38" s="54">
        <v>581348</v>
      </c>
      <c r="I38" s="54">
        <v>676886</v>
      </c>
      <c r="J38" s="54">
        <v>1199000</v>
      </c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3.8">
      <c r="A39" s="59" t="s">
        <v>57</v>
      </c>
      <c r="B39" s="51" t="s">
        <v>58</v>
      </c>
      <c r="C39" s="52" t="s">
        <v>2</v>
      </c>
      <c r="D39" s="52" t="s">
        <v>2</v>
      </c>
      <c r="E39" s="52" t="s">
        <v>2</v>
      </c>
      <c r="F39" s="52" t="s">
        <v>2</v>
      </c>
      <c r="G39" s="53" t="s">
        <v>2</v>
      </c>
      <c r="H39" s="57">
        <v>152631</v>
      </c>
      <c r="I39" s="57">
        <v>172539</v>
      </c>
      <c r="J39" s="57">
        <v>173000</v>
      </c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3.8">
      <c r="A40" s="59" t="s">
        <v>59</v>
      </c>
      <c r="B40" s="51" t="s">
        <v>60</v>
      </c>
      <c r="C40" s="52" t="s">
        <v>2</v>
      </c>
      <c r="D40" s="52" t="s">
        <v>2</v>
      </c>
      <c r="E40" s="52" t="s">
        <v>2</v>
      </c>
      <c r="F40" s="52" t="s">
        <v>2</v>
      </c>
      <c r="G40" s="53" t="s">
        <v>2</v>
      </c>
      <c r="H40" s="57">
        <v>428717</v>
      </c>
      <c r="I40" s="57">
        <v>504347</v>
      </c>
      <c r="J40" s="57">
        <v>1026000</v>
      </c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3.8">
      <c r="A41" s="61" t="s">
        <v>85</v>
      </c>
      <c r="B41" s="44" t="s">
        <v>86</v>
      </c>
      <c r="C41" s="39" t="s">
        <v>2</v>
      </c>
      <c r="D41" s="39" t="s">
        <v>2</v>
      </c>
      <c r="E41" s="39" t="s">
        <v>2</v>
      </c>
      <c r="F41" s="39" t="s">
        <v>86</v>
      </c>
      <c r="G41" s="40" t="s">
        <v>2</v>
      </c>
      <c r="H41" s="17">
        <v>124000</v>
      </c>
      <c r="I41" s="17">
        <v>112723</v>
      </c>
      <c r="J41" s="17">
        <v>114000</v>
      </c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3.8">
      <c r="A42" s="60" t="s">
        <v>32</v>
      </c>
      <c r="B42" s="46" t="s">
        <v>33</v>
      </c>
      <c r="C42" s="47" t="s">
        <v>2</v>
      </c>
      <c r="D42" s="47" t="s">
        <v>2</v>
      </c>
      <c r="E42" s="47" t="s">
        <v>2</v>
      </c>
      <c r="F42" s="47" t="s">
        <v>2</v>
      </c>
      <c r="G42" s="48" t="s">
        <v>33</v>
      </c>
      <c r="H42" s="49">
        <v>124000</v>
      </c>
      <c r="I42" s="49">
        <v>112723</v>
      </c>
      <c r="J42" s="49">
        <v>114000</v>
      </c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3.8">
      <c r="A43" s="58" t="s">
        <v>36</v>
      </c>
      <c r="B43" s="51" t="s">
        <v>37</v>
      </c>
      <c r="C43" s="52" t="s">
        <v>2</v>
      </c>
      <c r="D43" s="52" t="s">
        <v>2</v>
      </c>
      <c r="E43" s="52" t="s">
        <v>2</v>
      </c>
      <c r="F43" s="52" t="s">
        <v>2</v>
      </c>
      <c r="G43" s="53" t="s">
        <v>2</v>
      </c>
      <c r="H43" s="54">
        <v>85000</v>
      </c>
      <c r="I43" s="54">
        <v>92906</v>
      </c>
      <c r="J43" s="54">
        <v>94000</v>
      </c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3.8">
      <c r="A44" s="59" t="s">
        <v>39</v>
      </c>
      <c r="B44" s="51" t="s">
        <v>40</v>
      </c>
      <c r="C44" s="52" t="s">
        <v>2</v>
      </c>
      <c r="D44" s="52" t="s">
        <v>2</v>
      </c>
      <c r="E44" s="52" t="s">
        <v>2</v>
      </c>
      <c r="F44" s="52" t="s">
        <v>2</v>
      </c>
      <c r="G44" s="53" t="s">
        <v>2</v>
      </c>
      <c r="H44" s="57">
        <v>85000</v>
      </c>
      <c r="I44" s="57">
        <v>92906</v>
      </c>
      <c r="J44" s="57">
        <v>94000</v>
      </c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3.8">
      <c r="A45" s="58" t="s">
        <v>55</v>
      </c>
      <c r="B45" s="51" t="s">
        <v>56</v>
      </c>
      <c r="C45" s="52" t="s">
        <v>2</v>
      </c>
      <c r="D45" s="52" t="s">
        <v>2</v>
      </c>
      <c r="E45" s="52" t="s">
        <v>2</v>
      </c>
      <c r="F45" s="52" t="s">
        <v>2</v>
      </c>
      <c r="G45" s="53" t="s">
        <v>2</v>
      </c>
      <c r="H45" s="54">
        <v>39000</v>
      </c>
      <c r="I45" s="54">
        <v>19817</v>
      </c>
      <c r="J45" s="54">
        <v>20000</v>
      </c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3.8">
      <c r="A46" s="59" t="s">
        <v>59</v>
      </c>
      <c r="B46" s="51" t="s">
        <v>60</v>
      </c>
      <c r="C46" s="52" t="s">
        <v>2</v>
      </c>
      <c r="D46" s="52" t="s">
        <v>2</v>
      </c>
      <c r="E46" s="52" t="s">
        <v>2</v>
      </c>
      <c r="F46" s="52" t="s">
        <v>2</v>
      </c>
      <c r="G46" s="53" t="s">
        <v>2</v>
      </c>
      <c r="H46" s="57">
        <v>39000</v>
      </c>
      <c r="I46" s="57">
        <v>19817</v>
      </c>
      <c r="J46" s="57">
        <v>20000</v>
      </c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3.8">
      <c r="A47" s="61" t="s">
        <v>87</v>
      </c>
      <c r="B47" s="44" t="s">
        <v>88</v>
      </c>
      <c r="C47" s="39" t="s">
        <v>2</v>
      </c>
      <c r="D47" s="39" t="s">
        <v>2</v>
      </c>
      <c r="E47" s="39" t="s">
        <v>2</v>
      </c>
      <c r="F47" s="39" t="s">
        <v>89</v>
      </c>
      <c r="G47" s="40" t="s">
        <v>2</v>
      </c>
      <c r="H47" s="17">
        <v>1717528</v>
      </c>
      <c r="I47" s="17">
        <v>886270</v>
      </c>
      <c r="J47" s="17">
        <v>587181</v>
      </c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3.8">
      <c r="A48" s="60" t="s">
        <v>32</v>
      </c>
      <c r="B48" s="46" t="s">
        <v>33</v>
      </c>
      <c r="C48" s="47" t="s">
        <v>2</v>
      </c>
      <c r="D48" s="47" t="s">
        <v>2</v>
      </c>
      <c r="E48" s="47" t="s">
        <v>2</v>
      </c>
      <c r="F48" s="47" t="s">
        <v>2</v>
      </c>
      <c r="G48" s="48" t="s">
        <v>33</v>
      </c>
      <c r="H48" s="49">
        <v>1684347</v>
      </c>
      <c r="I48" s="49">
        <v>853089</v>
      </c>
      <c r="J48" s="49">
        <v>554000</v>
      </c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3.8">
      <c r="A49" s="58" t="s">
        <v>36</v>
      </c>
      <c r="B49" s="51" t="s">
        <v>37</v>
      </c>
      <c r="C49" s="52" t="s">
        <v>2</v>
      </c>
      <c r="D49" s="52" t="s">
        <v>2</v>
      </c>
      <c r="E49" s="52" t="s">
        <v>2</v>
      </c>
      <c r="F49" s="52" t="s">
        <v>2</v>
      </c>
      <c r="G49" s="53" t="s">
        <v>2</v>
      </c>
      <c r="H49" s="54">
        <v>1271075</v>
      </c>
      <c r="I49" s="54">
        <v>833181</v>
      </c>
      <c r="J49" s="54">
        <v>534000</v>
      </c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3.8">
      <c r="A50" s="59" t="s">
        <v>39</v>
      </c>
      <c r="B50" s="51" t="s">
        <v>40</v>
      </c>
      <c r="C50" s="52" t="s">
        <v>2</v>
      </c>
      <c r="D50" s="52" t="s">
        <v>2</v>
      </c>
      <c r="E50" s="52" t="s">
        <v>2</v>
      </c>
      <c r="F50" s="52" t="s">
        <v>2</v>
      </c>
      <c r="G50" s="53" t="s">
        <v>2</v>
      </c>
      <c r="H50" s="57">
        <v>871075</v>
      </c>
      <c r="I50" s="57">
        <v>833181</v>
      </c>
      <c r="J50" s="57">
        <v>534000</v>
      </c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3.8">
      <c r="A51" s="59" t="s">
        <v>45</v>
      </c>
      <c r="B51" s="51" t="s">
        <v>46</v>
      </c>
      <c r="C51" s="52" t="s">
        <v>2</v>
      </c>
      <c r="D51" s="52" t="s">
        <v>2</v>
      </c>
      <c r="E51" s="52" t="s">
        <v>2</v>
      </c>
      <c r="F51" s="52" t="s">
        <v>2</v>
      </c>
      <c r="G51" s="53" t="s">
        <v>2</v>
      </c>
      <c r="H51" s="57">
        <v>400000</v>
      </c>
      <c r="I51" s="57"/>
      <c r="J51" s="57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3.8">
      <c r="A52" s="58" t="s">
        <v>55</v>
      </c>
      <c r="B52" s="51" t="s">
        <v>56</v>
      </c>
      <c r="C52" s="52" t="s">
        <v>2</v>
      </c>
      <c r="D52" s="52" t="s">
        <v>2</v>
      </c>
      <c r="E52" s="52" t="s">
        <v>2</v>
      </c>
      <c r="F52" s="52" t="s">
        <v>2</v>
      </c>
      <c r="G52" s="53" t="s">
        <v>2</v>
      </c>
      <c r="H52" s="54">
        <v>413272</v>
      </c>
      <c r="I52" s="54">
        <v>19908</v>
      </c>
      <c r="J52" s="54">
        <v>20000</v>
      </c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3.8">
      <c r="A53" s="59" t="s">
        <v>57</v>
      </c>
      <c r="B53" s="51" t="s">
        <v>58</v>
      </c>
      <c r="C53" s="52" t="s">
        <v>2</v>
      </c>
      <c r="D53" s="52" t="s">
        <v>2</v>
      </c>
      <c r="E53" s="52" t="s">
        <v>2</v>
      </c>
      <c r="F53" s="52" t="s">
        <v>2</v>
      </c>
      <c r="G53" s="53" t="s">
        <v>2</v>
      </c>
      <c r="H53" s="57">
        <v>13272</v>
      </c>
      <c r="I53" s="57">
        <v>19908</v>
      </c>
      <c r="J53" s="57">
        <v>20000</v>
      </c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3.8">
      <c r="A54" s="59" t="s">
        <v>61</v>
      </c>
      <c r="B54" s="51" t="s">
        <v>62</v>
      </c>
      <c r="C54" s="52" t="s">
        <v>2</v>
      </c>
      <c r="D54" s="52" t="s">
        <v>2</v>
      </c>
      <c r="E54" s="52" t="s">
        <v>2</v>
      </c>
      <c r="F54" s="52" t="s">
        <v>2</v>
      </c>
      <c r="G54" s="53" t="s">
        <v>2</v>
      </c>
      <c r="H54" s="57">
        <v>400000</v>
      </c>
      <c r="I54" s="57"/>
      <c r="J54" s="57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3.8">
      <c r="A55" s="60" t="s">
        <v>30</v>
      </c>
      <c r="B55" s="46" t="s">
        <v>31</v>
      </c>
      <c r="C55" s="47" t="s">
        <v>2</v>
      </c>
      <c r="D55" s="47" t="s">
        <v>2</v>
      </c>
      <c r="E55" s="47" t="s">
        <v>2</v>
      </c>
      <c r="F55" s="47" t="s">
        <v>2</v>
      </c>
      <c r="G55" s="48" t="s">
        <v>31</v>
      </c>
      <c r="H55" s="49">
        <v>33181</v>
      </c>
      <c r="I55" s="49">
        <v>33181</v>
      </c>
      <c r="J55" s="49">
        <v>33181</v>
      </c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3.8">
      <c r="A56" s="58" t="s">
        <v>36</v>
      </c>
      <c r="B56" s="51" t="s">
        <v>37</v>
      </c>
      <c r="C56" s="52" t="s">
        <v>2</v>
      </c>
      <c r="D56" s="52" t="s">
        <v>2</v>
      </c>
      <c r="E56" s="52" t="s">
        <v>2</v>
      </c>
      <c r="F56" s="52" t="s">
        <v>2</v>
      </c>
      <c r="G56" s="53" t="s">
        <v>2</v>
      </c>
      <c r="H56" s="54">
        <v>33181</v>
      </c>
      <c r="I56" s="54">
        <v>33181</v>
      </c>
      <c r="J56" s="54">
        <v>33181</v>
      </c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3.8">
      <c r="A57" s="59" t="s">
        <v>39</v>
      </c>
      <c r="B57" s="51" t="s">
        <v>40</v>
      </c>
      <c r="C57" s="52" t="s">
        <v>2</v>
      </c>
      <c r="D57" s="52" t="s">
        <v>2</v>
      </c>
      <c r="E57" s="52" t="s">
        <v>2</v>
      </c>
      <c r="F57" s="52" t="s">
        <v>2</v>
      </c>
      <c r="G57" s="53" t="s">
        <v>2</v>
      </c>
      <c r="H57" s="57">
        <v>33181</v>
      </c>
      <c r="I57" s="57">
        <v>33181</v>
      </c>
      <c r="J57" s="57">
        <v>33181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3.8">
      <c r="A58" s="61" t="s">
        <v>90</v>
      </c>
      <c r="B58" s="44" t="s">
        <v>91</v>
      </c>
      <c r="C58" s="39" t="s">
        <v>2</v>
      </c>
      <c r="D58" s="39" t="s">
        <v>2</v>
      </c>
      <c r="E58" s="39" t="s">
        <v>2</v>
      </c>
      <c r="F58" s="39" t="s">
        <v>92</v>
      </c>
      <c r="G58" s="40" t="s">
        <v>2</v>
      </c>
      <c r="H58" s="17">
        <v>817843</v>
      </c>
      <c r="I58" s="17">
        <v>644046</v>
      </c>
      <c r="J58" s="17">
        <v>644046</v>
      </c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3.8">
      <c r="A59" s="60" t="s">
        <v>32</v>
      </c>
      <c r="B59" s="46" t="s">
        <v>33</v>
      </c>
      <c r="C59" s="47" t="s">
        <v>2</v>
      </c>
      <c r="D59" s="47" t="s">
        <v>2</v>
      </c>
      <c r="E59" s="47" t="s">
        <v>2</v>
      </c>
      <c r="F59" s="47" t="s">
        <v>2</v>
      </c>
      <c r="G59" s="48" t="s">
        <v>33</v>
      </c>
      <c r="H59" s="49">
        <v>817843</v>
      </c>
      <c r="I59" s="49">
        <v>644046</v>
      </c>
      <c r="J59" s="49">
        <v>644046</v>
      </c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3.8">
      <c r="A60" s="58" t="s">
        <v>36</v>
      </c>
      <c r="B60" s="51" t="s">
        <v>37</v>
      </c>
      <c r="C60" s="52" t="s">
        <v>2</v>
      </c>
      <c r="D60" s="52" t="s">
        <v>2</v>
      </c>
      <c r="E60" s="52" t="s">
        <v>2</v>
      </c>
      <c r="F60" s="52" t="s">
        <v>2</v>
      </c>
      <c r="G60" s="53" t="s">
        <v>2</v>
      </c>
      <c r="H60" s="54">
        <v>817843</v>
      </c>
      <c r="I60" s="54">
        <v>644046</v>
      </c>
      <c r="J60" s="54">
        <v>644046</v>
      </c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3.8">
      <c r="A61" s="59" t="s">
        <v>39</v>
      </c>
      <c r="B61" s="51" t="s">
        <v>40</v>
      </c>
      <c r="C61" s="52" t="s">
        <v>2</v>
      </c>
      <c r="D61" s="52" t="s">
        <v>2</v>
      </c>
      <c r="E61" s="52" t="s">
        <v>2</v>
      </c>
      <c r="F61" s="52" t="s">
        <v>2</v>
      </c>
      <c r="G61" s="53" t="s">
        <v>2</v>
      </c>
      <c r="H61" s="57">
        <v>39816</v>
      </c>
      <c r="I61" s="57">
        <v>39816</v>
      </c>
      <c r="J61" s="57">
        <v>39816</v>
      </c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3.8">
      <c r="A62" s="59" t="s">
        <v>53</v>
      </c>
      <c r="B62" s="51" t="s">
        <v>54</v>
      </c>
      <c r="C62" s="52" t="s">
        <v>2</v>
      </c>
      <c r="D62" s="52" t="s">
        <v>2</v>
      </c>
      <c r="E62" s="52" t="s">
        <v>2</v>
      </c>
      <c r="F62" s="52" t="s">
        <v>2</v>
      </c>
      <c r="G62" s="53" t="s">
        <v>2</v>
      </c>
      <c r="H62" s="57">
        <v>778027</v>
      </c>
      <c r="I62" s="57">
        <v>604230</v>
      </c>
      <c r="J62" s="57">
        <v>604230</v>
      </c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3.8">
      <c r="A63" s="62" t="s">
        <v>93</v>
      </c>
      <c r="B63" s="42" t="s">
        <v>94</v>
      </c>
      <c r="C63" s="39" t="s">
        <v>2</v>
      </c>
      <c r="D63" s="39" t="s">
        <v>2</v>
      </c>
      <c r="E63" s="39" t="s">
        <v>95</v>
      </c>
      <c r="F63" s="39" t="s">
        <v>2</v>
      </c>
      <c r="G63" s="40" t="s">
        <v>2</v>
      </c>
      <c r="H63" s="17">
        <v>25182839</v>
      </c>
      <c r="I63" s="17">
        <v>14492685</v>
      </c>
      <c r="J63" s="17">
        <v>14492685</v>
      </c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3.8">
      <c r="A64" s="61" t="s">
        <v>96</v>
      </c>
      <c r="B64" s="44" t="s">
        <v>97</v>
      </c>
      <c r="C64" s="39" t="s">
        <v>2</v>
      </c>
      <c r="D64" s="39" t="s">
        <v>2</v>
      </c>
      <c r="E64" s="39" t="s">
        <v>2</v>
      </c>
      <c r="F64" s="39" t="s">
        <v>98</v>
      </c>
      <c r="G64" s="40" t="s">
        <v>2</v>
      </c>
      <c r="H64" s="17">
        <v>192250</v>
      </c>
      <c r="I64" s="17">
        <v>192250</v>
      </c>
      <c r="J64" s="17">
        <v>192250</v>
      </c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3.8">
      <c r="A65" s="60" t="s">
        <v>32</v>
      </c>
      <c r="B65" s="46" t="s">
        <v>33</v>
      </c>
      <c r="C65" s="47" t="s">
        <v>2</v>
      </c>
      <c r="D65" s="47" t="s">
        <v>2</v>
      </c>
      <c r="E65" s="47" t="s">
        <v>2</v>
      </c>
      <c r="F65" s="47" t="s">
        <v>2</v>
      </c>
      <c r="G65" s="48" t="s">
        <v>33</v>
      </c>
      <c r="H65" s="49">
        <v>192250</v>
      </c>
      <c r="I65" s="49">
        <v>192250</v>
      </c>
      <c r="J65" s="49">
        <v>192250</v>
      </c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3.8">
      <c r="A66" s="58" t="s">
        <v>36</v>
      </c>
      <c r="B66" s="51" t="s">
        <v>37</v>
      </c>
      <c r="C66" s="52" t="s">
        <v>2</v>
      </c>
      <c r="D66" s="52" t="s">
        <v>2</v>
      </c>
      <c r="E66" s="52" t="s">
        <v>2</v>
      </c>
      <c r="F66" s="52" t="s">
        <v>2</v>
      </c>
      <c r="G66" s="53" t="s">
        <v>2</v>
      </c>
      <c r="H66" s="54">
        <v>192250</v>
      </c>
      <c r="I66" s="54">
        <v>192250</v>
      </c>
      <c r="J66" s="54">
        <v>192250</v>
      </c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3.8">
      <c r="A67" s="59" t="s">
        <v>39</v>
      </c>
      <c r="B67" s="51" t="s">
        <v>40</v>
      </c>
      <c r="C67" s="52" t="s">
        <v>2</v>
      </c>
      <c r="D67" s="52" t="s">
        <v>2</v>
      </c>
      <c r="E67" s="52" t="s">
        <v>2</v>
      </c>
      <c r="F67" s="52" t="s">
        <v>2</v>
      </c>
      <c r="G67" s="53" t="s">
        <v>2</v>
      </c>
      <c r="H67" s="57">
        <v>182950</v>
      </c>
      <c r="I67" s="57">
        <v>182950</v>
      </c>
      <c r="J67" s="57">
        <v>182950</v>
      </c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3.8">
      <c r="A68" s="59" t="s">
        <v>53</v>
      </c>
      <c r="B68" s="51" t="s">
        <v>54</v>
      </c>
      <c r="C68" s="52" t="s">
        <v>2</v>
      </c>
      <c r="D68" s="52" t="s">
        <v>2</v>
      </c>
      <c r="E68" s="52" t="s">
        <v>2</v>
      </c>
      <c r="F68" s="52" t="s">
        <v>2</v>
      </c>
      <c r="G68" s="53" t="s">
        <v>2</v>
      </c>
      <c r="H68" s="57">
        <v>9300</v>
      </c>
      <c r="I68" s="57">
        <v>9300</v>
      </c>
      <c r="J68" s="57">
        <v>9300</v>
      </c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3.8">
      <c r="A69" s="61" t="s">
        <v>99</v>
      </c>
      <c r="B69" s="44" t="s">
        <v>100</v>
      </c>
      <c r="C69" s="39" t="s">
        <v>2</v>
      </c>
      <c r="D69" s="39" t="s">
        <v>2</v>
      </c>
      <c r="E69" s="39" t="s">
        <v>2</v>
      </c>
      <c r="F69" s="39" t="s">
        <v>101</v>
      </c>
      <c r="G69" s="40" t="s">
        <v>2</v>
      </c>
      <c r="H69" s="17">
        <v>24937500</v>
      </c>
      <c r="I69" s="17">
        <v>14250000</v>
      </c>
      <c r="J69" s="17">
        <v>14250000</v>
      </c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3.8">
      <c r="A70" s="60" t="s">
        <v>32</v>
      </c>
      <c r="B70" s="46" t="s">
        <v>33</v>
      </c>
      <c r="C70" s="47" t="s">
        <v>2</v>
      </c>
      <c r="D70" s="47" t="s">
        <v>2</v>
      </c>
      <c r="E70" s="47" t="s">
        <v>2</v>
      </c>
      <c r="F70" s="47" t="s">
        <v>2</v>
      </c>
      <c r="G70" s="48" t="s">
        <v>33</v>
      </c>
      <c r="H70" s="49">
        <v>24937500</v>
      </c>
      <c r="I70" s="49">
        <v>14250000</v>
      </c>
      <c r="J70" s="49">
        <v>14250000</v>
      </c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3.8">
      <c r="A71" s="58" t="s">
        <v>36</v>
      </c>
      <c r="B71" s="51" t="s">
        <v>37</v>
      </c>
      <c r="C71" s="52" t="s">
        <v>2</v>
      </c>
      <c r="D71" s="52" t="s">
        <v>2</v>
      </c>
      <c r="E71" s="52" t="s">
        <v>2</v>
      </c>
      <c r="F71" s="52" t="s">
        <v>2</v>
      </c>
      <c r="G71" s="53" t="s">
        <v>2</v>
      </c>
      <c r="H71" s="54">
        <v>24937500</v>
      </c>
      <c r="I71" s="54">
        <v>14250000</v>
      </c>
      <c r="J71" s="54">
        <v>14250000</v>
      </c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3.8">
      <c r="A72" s="59" t="s">
        <v>43</v>
      </c>
      <c r="B72" s="51" t="s">
        <v>44</v>
      </c>
      <c r="C72" s="52" t="s">
        <v>2</v>
      </c>
      <c r="D72" s="52" t="s">
        <v>2</v>
      </c>
      <c r="E72" s="52" t="s">
        <v>2</v>
      </c>
      <c r="F72" s="52" t="s">
        <v>2</v>
      </c>
      <c r="G72" s="53" t="s">
        <v>2</v>
      </c>
      <c r="H72" s="57">
        <v>24937500</v>
      </c>
      <c r="I72" s="57">
        <v>14250000</v>
      </c>
      <c r="J72" s="57">
        <v>14250000</v>
      </c>
      <c r="K72" s="55"/>
      <c r="L72" s="55"/>
      <c r="M72" s="55"/>
      <c r="N72" s="55"/>
      <c r="O72" s="55"/>
      <c r="P72" s="55"/>
      <c r="Q72" s="55"/>
      <c r="R72" s="55"/>
      <c r="S72" s="55"/>
    </row>
    <row r="73" spans="1:19" ht="13.8">
      <c r="A73" s="61" t="s">
        <v>102</v>
      </c>
      <c r="B73" s="44" t="s">
        <v>103</v>
      </c>
      <c r="C73" s="39" t="s">
        <v>2</v>
      </c>
      <c r="D73" s="39" t="s">
        <v>2</v>
      </c>
      <c r="E73" s="39" t="s">
        <v>2</v>
      </c>
      <c r="F73" s="39" t="s">
        <v>103</v>
      </c>
      <c r="G73" s="40" t="s">
        <v>2</v>
      </c>
      <c r="H73" s="17">
        <v>53089</v>
      </c>
      <c r="I73" s="17">
        <v>50435</v>
      </c>
      <c r="J73" s="17">
        <v>50435</v>
      </c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3.8">
      <c r="A74" s="60" t="s">
        <v>32</v>
      </c>
      <c r="B74" s="46" t="s">
        <v>33</v>
      </c>
      <c r="C74" s="47" t="s">
        <v>2</v>
      </c>
      <c r="D74" s="47" t="s">
        <v>2</v>
      </c>
      <c r="E74" s="47" t="s">
        <v>2</v>
      </c>
      <c r="F74" s="47" t="s">
        <v>2</v>
      </c>
      <c r="G74" s="48" t="s">
        <v>33</v>
      </c>
      <c r="H74" s="49">
        <v>53089</v>
      </c>
      <c r="I74" s="49">
        <v>50435</v>
      </c>
      <c r="J74" s="49">
        <v>50435</v>
      </c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3.8">
      <c r="A75" s="58" t="s">
        <v>36</v>
      </c>
      <c r="B75" s="51" t="s">
        <v>37</v>
      </c>
      <c r="C75" s="52" t="s">
        <v>2</v>
      </c>
      <c r="D75" s="52" t="s">
        <v>2</v>
      </c>
      <c r="E75" s="52" t="s">
        <v>2</v>
      </c>
      <c r="F75" s="52" t="s">
        <v>2</v>
      </c>
      <c r="G75" s="53" t="s">
        <v>2</v>
      </c>
      <c r="H75" s="54">
        <v>53089</v>
      </c>
      <c r="I75" s="54">
        <v>50435</v>
      </c>
      <c r="J75" s="54">
        <v>50435</v>
      </c>
      <c r="K75" s="55"/>
      <c r="L75" s="55"/>
      <c r="M75" s="55"/>
      <c r="N75" s="55"/>
      <c r="O75" s="55"/>
      <c r="P75" s="55"/>
      <c r="Q75" s="55"/>
      <c r="R75" s="55"/>
      <c r="S75" s="55"/>
    </row>
    <row r="76" spans="1:19" ht="13.8">
      <c r="A76" s="59" t="s">
        <v>39</v>
      </c>
      <c r="B76" s="51" t="s">
        <v>40</v>
      </c>
      <c r="C76" s="52" t="s">
        <v>2</v>
      </c>
      <c r="D76" s="52" t="s">
        <v>2</v>
      </c>
      <c r="E76" s="52" t="s">
        <v>2</v>
      </c>
      <c r="F76" s="52" t="s">
        <v>2</v>
      </c>
      <c r="G76" s="53" t="s">
        <v>2</v>
      </c>
      <c r="H76" s="57">
        <v>53089</v>
      </c>
      <c r="I76" s="57">
        <v>50435</v>
      </c>
      <c r="J76" s="57">
        <v>50435</v>
      </c>
      <c r="K76" s="55"/>
      <c r="L76" s="55"/>
      <c r="M76" s="55"/>
      <c r="N76" s="55"/>
      <c r="O76" s="55"/>
      <c r="P76" s="55"/>
      <c r="Q76" s="55"/>
      <c r="R76" s="55"/>
      <c r="S76" s="55"/>
    </row>
    <row r="77" spans="1:19" ht="13.8">
      <c r="A77" s="62" t="s">
        <v>104</v>
      </c>
      <c r="B77" s="42" t="s">
        <v>105</v>
      </c>
      <c r="C77" s="39" t="s">
        <v>2</v>
      </c>
      <c r="D77" s="39" t="s">
        <v>2</v>
      </c>
      <c r="E77" s="39" t="s">
        <v>105</v>
      </c>
      <c r="F77" s="39" t="s">
        <v>2</v>
      </c>
      <c r="G77" s="40" t="s">
        <v>2</v>
      </c>
      <c r="H77" s="17">
        <v>42828580</v>
      </c>
      <c r="I77" s="17">
        <v>38142439</v>
      </c>
      <c r="J77" s="17">
        <v>38365676</v>
      </c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3.8">
      <c r="A78" s="61" t="s">
        <v>106</v>
      </c>
      <c r="B78" s="44" t="s">
        <v>105</v>
      </c>
      <c r="C78" s="39" t="s">
        <v>2</v>
      </c>
      <c r="D78" s="39" t="s">
        <v>2</v>
      </c>
      <c r="E78" s="39" t="s">
        <v>2</v>
      </c>
      <c r="F78" s="39" t="s">
        <v>105</v>
      </c>
      <c r="G78" s="40" t="s">
        <v>2</v>
      </c>
      <c r="H78" s="17">
        <v>27929508</v>
      </c>
      <c r="I78" s="17">
        <v>27033275</v>
      </c>
      <c r="J78" s="17">
        <v>27798731</v>
      </c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3.8">
      <c r="A79" s="60" t="s">
        <v>32</v>
      </c>
      <c r="B79" s="46" t="s">
        <v>33</v>
      </c>
      <c r="C79" s="47" t="s">
        <v>2</v>
      </c>
      <c r="D79" s="47" t="s">
        <v>2</v>
      </c>
      <c r="E79" s="47" t="s">
        <v>2</v>
      </c>
      <c r="F79" s="47" t="s">
        <v>2</v>
      </c>
      <c r="G79" s="48" t="s">
        <v>33</v>
      </c>
      <c r="H79" s="49">
        <v>23273704</v>
      </c>
      <c r="I79" s="49">
        <v>22354471</v>
      </c>
      <c r="J79" s="49">
        <v>23123835</v>
      </c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3.8">
      <c r="A80" s="58" t="s">
        <v>36</v>
      </c>
      <c r="B80" s="51" t="s">
        <v>37</v>
      </c>
      <c r="C80" s="52" t="s">
        <v>2</v>
      </c>
      <c r="D80" s="52" t="s">
        <v>2</v>
      </c>
      <c r="E80" s="52" t="s">
        <v>2</v>
      </c>
      <c r="F80" s="52" t="s">
        <v>2</v>
      </c>
      <c r="G80" s="53" t="s">
        <v>2</v>
      </c>
      <c r="H80" s="54">
        <v>19006407</v>
      </c>
      <c r="I80" s="54">
        <v>18596407</v>
      </c>
      <c r="J80" s="54">
        <v>18687407</v>
      </c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3.8">
      <c r="A81" s="59" t="s">
        <v>30</v>
      </c>
      <c r="B81" s="51" t="s">
        <v>38</v>
      </c>
      <c r="C81" s="52" t="s">
        <v>2</v>
      </c>
      <c r="D81" s="52" t="s">
        <v>2</v>
      </c>
      <c r="E81" s="52" t="s">
        <v>2</v>
      </c>
      <c r="F81" s="52" t="s">
        <v>2</v>
      </c>
      <c r="G81" s="53" t="s">
        <v>2</v>
      </c>
      <c r="H81" s="57">
        <v>12520000</v>
      </c>
      <c r="I81" s="57">
        <v>12610000</v>
      </c>
      <c r="J81" s="57">
        <v>12701000</v>
      </c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3.8">
      <c r="A82" s="59" t="s">
        <v>39</v>
      </c>
      <c r="B82" s="51" t="s">
        <v>40</v>
      </c>
      <c r="C82" s="52" t="s">
        <v>2</v>
      </c>
      <c r="D82" s="52" t="s">
        <v>2</v>
      </c>
      <c r="E82" s="52" t="s">
        <v>2</v>
      </c>
      <c r="F82" s="52" t="s">
        <v>2</v>
      </c>
      <c r="G82" s="53" t="s">
        <v>2</v>
      </c>
      <c r="H82" s="57">
        <v>6465107</v>
      </c>
      <c r="I82" s="57">
        <v>5965107</v>
      </c>
      <c r="J82" s="57">
        <v>5965107</v>
      </c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3.8">
      <c r="A83" s="59" t="s">
        <v>41</v>
      </c>
      <c r="B83" s="51" t="s">
        <v>42</v>
      </c>
      <c r="C83" s="52" t="s">
        <v>2</v>
      </c>
      <c r="D83" s="52" t="s">
        <v>2</v>
      </c>
      <c r="E83" s="52" t="s">
        <v>2</v>
      </c>
      <c r="F83" s="52" t="s">
        <v>2</v>
      </c>
      <c r="G83" s="53" t="s">
        <v>2</v>
      </c>
      <c r="H83" s="57">
        <v>1300</v>
      </c>
      <c r="I83" s="57">
        <v>1300</v>
      </c>
      <c r="J83" s="57">
        <v>1300</v>
      </c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3.8">
      <c r="A84" s="59" t="s">
        <v>51</v>
      </c>
      <c r="B84" s="51" t="s">
        <v>52</v>
      </c>
      <c r="C84" s="52" t="s">
        <v>2</v>
      </c>
      <c r="D84" s="52" t="s">
        <v>2</v>
      </c>
      <c r="E84" s="52" t="s">
        <v>2</v>
      </c>
      <c r="F84" s="52" t="s">
        <v>2</v>
      </c>
      <c r="G84" s="53" t="s">
        <v>2</v>
      </c>
      <c r="H84" s="57">
        <v>20000</v>
      </c>
      <c r="I84" s="57">
        <v>20000</v>
      </c>
      <c r="J84" s="57">
        <v>20000</v>
      </c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3.8">
      <c r="A85" s="58" t="s">
        <v>55</v>
      </c>
      <c r="B85" s="51" t="s">
        <v>56</v>
      </c>
      <c r="C85" s="52" t="s">
        <v>2</v>
      </c>
      <c r="D85" s="52" t="s">
        <v>2</v>
      </c>
      <c r="E85" s="52" t="s">
        <v>2</v>
      </c>
      <c r="F85" s="52" t="s">
        <v>2</v>
      </c>
      <c r="G85" s="53" t="s">
        <v>2</v>
      </c>
      <c r="H85" s="54">
        <v>4267297</v>
      </c>
      <c r="I85" s="54">
        <v>3758064</v>
      </c>
      <c r="J85" s="54">
        <v>4436428</v>
      </c>
      <c r="K85" s="55"/>
      <c r="L85" s="55"/>
      <c r="M85" s="55"/>
      <c r="N85" s="55"/>
      <c r="O85" s="55"/>
      <c r="P85" s="55"/>
      <c r="Q85" s="55"/>
      <c r="R85" s="55"/>
      <c r="S85" s="55"/>
    </row>
    <row r="86" spans="1:19" ht="13.8">
      <c r="A86" s="59" t="s">
        <v>57</v>
      </c>
      <c r="B86" s="51" t="s">
        <v>58</v>
      </c>
      <c r="C86" s="52" t="s">
        <v>2</v>
      </c>
      <c r="D86" s="52" t="s">
        <v>2</v>
      </c>
      <c r="E86" s="52" t="s">
        <v>2</v>
      </c>
      <c r="F86" s="52" t="s">
        <v>2</v>
      </c>
      <c r="G86" s="53" t="s">
        <v>2</v>
      </c>
      <c r="H86" s="57">
        <v>148650</v>
      </c>
      <c r="I86" s="57">
        <v>84325</v>
      </c>
      <c r="J86" s="57">
        <v>84325</v>
      </c>
      <c r="K86" s="55"/>
      <c r="L86" s="55"/>
      <c r="M86" s="55"/>
      <c r="N86" s="55"/>
      <c r="O86" s="55"/>
      <c r="P86" s="55"/>
      <c r="Q86" s="55"/>
      <c r="R86" s="55"/>
      <c r="S86" s="55"/>
    </row>
    <row r="87" spans="1:19" ht="13.8">
      <c r="A87" s="59" t="s">
        <v>59</v>
      </c>
      <c r="B87" s="51" t="s">
        <v>60</v>
      </c>
      <c r="C87" s="52" t="s">
        <v>2</v>
      </c>
      <c r="D87" s="52" t="s">
        <v>2</v>
      </c>
      <c r="E87" s="52" t="s">
        <v>2</v>
      </c>
      <c r="F87" s="52" t="s">
        <v>2</v>
      </c>
      <c r="G87" s="53" t="s">
        <v>2</v>
      </c>
      <c r="H87" s="57">
        <v>2855033</v>
      </c>
      <c r="I87" s="57">
        <v>2810125</v>
      </c>
      <c r="J87" s="57">
        <v>3638489</v>
      </c>
      <c r="K87" s="55"/>
      <c r="L87" s="55"/>
      <c r="M87" s="55"/>
      <c r="N87" s="55"/>
      <c r="O87" s="55"/>
      <c r="P87" s="55"/>
      <c r="Q87" s="55"/>
      <c r="R87" s="55"/>
      <c r="S87" s="55"/>
    </row>
    <row r="88" spans="1:19" ht="13.8">
      <c r="A88" s="59" t="s">
        <v>61</v>
      </c>
      <c r="B88" s="51" t="s">
        <v>62</v>
      </c>
      <c r="C88" s="52" t="s">
        <v>2</v>
      </c>
      <c r="D88" s="52" t="s">
        <v>2</v>
      </c>
      <c r="E88" s="52" t="s">
        <v>2</v>
      </c>
      <c r="F88" s="52" t="s">
        <v>2</v>
      </c>
      <c r="G88" s="53" t="s">
        <v>2</v>
      </c>
      <c r="H88" s="57">
        <v>1263614</v>
      </c>
      <c r="I88" s="57">
        <v>863614</v>
      </c>
      <c r="J88" s="57">
        <v>713614</v>
      </c>
      <c r="K88" s="55"/>
      <c r="L88" s="55"/>
      <c r="M88" s="55"/>
      <c r="N88" s="55"/>
      <c r="O88" s="55"/>
      <c r="P88" s="55"/>
      <c r="Q88" s="55"/>
      <c r="R88" s="55"/>
      <c r="S88" s="55"/>
    </row>
    <row r="89" spans="1:19" ht="13.8">
      <c r="A89" s="60" t="s">
        <v>30</v>
      </c>
      <c r="B89" s="46" t="s">
        <v>31</v>
      </c>
      <c r="C89" s="47" t="s">
        <v>2</v>
      </c>
      <c r="D89" s="47" t="s">
        <v>2</v>
      </c>
      <c r="E89" s="47" t="s">
        <v>2</v>
      </c>
      <c r="F89" s="47" t="s">
        <v>2</v>
      </c>
      <c r="G89" s="48" t="s">
        <v>31</v>
      </c>
      <c r="H89" s="49">
        <v>398</v>
      </c>
      <c r="I89" s="49">
        <v>398</v>
      </c>
      <c r="J89" s="49">
        <v>398</v>
      </c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3.8">
      <c r="A90" s="58" t="s">
        <v>36</v>
      </c>
      <c r="B90" s="51" t="s">
        <v>37</v>
      </c>
      <c r="C90" s="52" t="s">
        <v>2</v>
      </c>
      <c r="D90" s="52" t="s">
        <v>2</v>
      </c>
      <c r="E90" s="52" t="s">
        <v>2</v>
      </c>
      <c r="F90" s="52" t="s">
        <v>2</v>
      </c>
      <c r="G90" s="53" t="s">
        <v>2</v>
      </c>
      <c r="H90" s="54">
        <v>398</v>
      </c>
      <c r="I90" s="54">
        <v>398</v>
      </c>
      <c r="J90" s="54">
        <v>398</v>
      </c>
      <c r="K90" s="55"/>
      <c r="L90" s="55"/>
      <c r="M90" s="55"/>
      <c r="N90" s="55"/>
      <c r="O90" s="55"/>
      <c r="P90" s="55"/>
      <c r="Q90" s="55"/>
      <c r="R90" s="55"/>
      <c r="S90" s="55"/>
    </row>
    <row r="91" spans="1:19" ht="13.8">
      <c r="A91" s="59" t="s">
        <v>39</v>
      </c>
      <c r="B91" s="51" t="s">
        <v>40</v>
      </c>
      <c r="C91" s="52" t="s">
        <v>2</v>
      </c>
      <c r="D91" s="52" t="s">
        <v>2</v>
      </c>
      <c r="E91" s="52" t="s">
        <v>2</v>
      </c>
      <c r="F91" s="52" t="s">
        <v>2</v>
      </c>
      <c r="G91" s="53" t="s">
        <v>2</v>
      </c>
      <c r="H91" s="57">
        <v>398</v>
      </c>
      <c r="I91" s="57">
        <v>398</v>
      </c>
      <c r="J91" s="57">
        <v>398</v>
      </c>
      <c r="K91" s="55"/>
      <c r="L91" s="55"/>
      <c r="M91" s="55"/>
      <c r="N91" s="55"/>
      <c r="O91" s="55"/>
      <c r="P91" s="55"/>
      <c r="Q91" s="55"/>
      <c r="R91" s="55"/>
      <c r="S91" s="55"/>
    </row>
    <row r="92" spans="1:19" ht="13.8">
      <c r="A92" s="60" t="s">
        <v>28</v>
      </c>
      <c r="B92" s="46" t="s">
        <v>29</v>
      </c>
      <c r="C92" s="47" t="s">
        <v>2</v>
      </c>
      <c r="D92" s="47" t="s">
        <v>2</v>
      </c>
      <c r="E92" s="47" t="s">
        <v>2</v>
      </c>
      <c r="F92" s="47" t="s">
        <v>2</v>
      </c>
      <c r="G92" s="48" t="s">
        <v>29</v>
      </c>
      <c r="H92" s="49">
        <v>4648770</v>
      </c>
      <c r="I92" s="49">
        <v>4671770</v>
      </c>
      <c r="J92" s="49">
        <v>4667862</v>
      </c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3.8">
      <c r="A93" s="58" t="s">
        <v>36</v>
      </c>
      <c r="B93" s="51" t="s">
        <v>37</v>
      </c>
      <c r="C93" s="52" t="s">
        <v>2</v>
      </c>
      <c r="D93" s="52" t="s">
        <v>2</v>
      </c>
      <c r="E93" s="52" t="s">
        <v>2</v>
      </c>
      <c r="F93" s="52" t="s">
        <v>2</v>
      </c>
      <c r="G93" s="53" t="s">
        <v>2</v>
      </c>
      <c r="H93" s="54">
        <v>4113228</v>
      </c>
      <c r="I93" s="54">
        <v>4136228</v>
      </c>
      <c r="J93" s="54">
        <v>4152228</v>
      </c>
      <c r="K93" s="55"/>
      <c r="L93" s="55"/>
      <c r="M93" s="55"/>
      <c r="N93" s="55"/>
      <c r="O93" s="55"/>
      <c r="P93" s="55"/>
      <c r="Q93" s="55"/>
      <c r="R93" s="55"/>
      <c r="S93" s="55"/>
    </row>
    <row r="94" spans="1:19" ht="13.8">
      <c r="A94" s="59" t="s">
        <v>39</v>
      </c>
      <c r="B94" s="51" t="s">
        <v>40</v>
      </c>
      <c r="C94" s="52" t="s">
        <v>2</v>
      </c>
      <c r="D94" s="52" t="s">
        <v>2</v>
      </c>
      <c r="E94" s="52" t="s">
        <v>2</v>
      </c>
      <c r="F94" s="52" t="s">
        <v>2</v>
      </c>
      <c r="G94" s="53" t="s">
        <v>2</v>
      </c>
      <c r="H94" s="57">
        <v>4113228</v>
      </c>
      <c r="I94" s="57">
        <v>4136228</v>
      </c>
      <c r="J94" s="57">
        <v>4152228</v>
      </c>
      <c r="K94" s="55"/>
      <c r="L94" s="55"/>
      <c r="M94" s="55"/>
      <c r="N94" s="55"/>
      <c r="O94" s="55"/>
      <c r="P94" s="55"/>
      <c r="Q94" s="55"/>
      <c r="R94" s="55"/>
      <c r="S94" s="55"/>
    </row>
    <row r="95" spans="1:19" ht="13.8">
      <c r="A95" s="58" t="s">
        <v>55</v>
      </c>
      <c r="B95" s="51" t="s">
        <v>56</v>
      </c>
      <c r="C95" s="52" t="s">
        <v>2</v>
      </c>
      <c r="D95" s="52" t="s">
        <v>2</v>
      </c>
      <c r="E95" s="52" t="s">
        <v>2</v>
      </c>
      <c r="F95" s="52" t="s">
        <v>2</v>
      </c>
      <c r="G95" s="53" t="s">
        <v>2</v>
      </c>
      <c r="H95" s="54">
        <v>535542</v>
      </c>
      <c r="I95" s="54">
        <v>535542</v>
      </c>
      <c r="J95" s="54">
        <v>515634</v>
      </c>
      <c r="K95" s="55"/>
      <c r="L95" s="55"/>
      <c r="M95" s="55"/>
      <c r="N95" s="55"/>
      <c r="O95" s="55"/>
      <c r="P95" s="55"/>
      <c r="Q95" s="55"/>
      <c r="R95" s="55"/>
      <c r="S95" s="55"/>
    </row>
    <row r="96" spans="1:19" ht="13.8">
      <c r="A96" s="59" t="s">
        <v>57</v>
      </c>
      <c r="B96" s="51" t="s">
        <v>58</v>
      </c>
      <c r="C96" s="52" t="s">
        <v>2</v>
      </c>
      <c r="D96" s="52" t="s">
        <v>2</v>
      </c>
      <c r="E96" s="52" t="s">
        <v>2</v>
      </c>
      <c r="F96" s="52" t="s">
        <v>2</v>
      </c>
      <c r="G96" s="53" t="s">
        <v>2</v>
      </c>
      <c r="H96" s="57">
        <v>26000</v>
      </c>
      <c r="I96" s="57">
        <v>26000</v>
      </c>
      <c r="J96" s="57">
        <v>26000</v>
      </c>
      <c r="K96" s="55"/>
      <c r="L96" s="55"/>
      <c r="M96" s="55"/>
      <c r="N96" s="55"/>
      <c r="O96" s="55"/>
      <c r="P96" s="55"/>
      <c r="Q96" s="55"/>
      <c r="R96" s="55"/>
      <c r="S96" s="55"/>
    </row>
    <row r="97" spans="1:19" ht="13.8">
      <c r="A97" s="59" t="s">
        <v>59</v>
      </c>
      <c r="B97" s="51" t="s">
        <v>60</v>
      </c>
      <c r="C97" s="52" t="s">
        <v>2</v>
      </c>
      <c r="D97" s="52" t="s">
        <v>2</v>
      </c>
      <c r="E97" s="52" t="s">
        <v>2</v>
      </c>
      <c r="F97" s="52" t="s">
        <v>2</v>
      </c>
      <c r="G97" s="53" t="s">
        <v>2</v>
      </c>
      <c r="H97" s="57">
        <v>469725</v>
      </c>
      <c r="I97" s="57">
        <v>469725</v>
      </c>
      <c r="J97" s="57">
        <v>449817</v>
      </c>
      <c r="K97" s="55"/>
      <c r="L97" s="55"/>
      <c r="M97" s="55"/>
      <c r="N97" s="55"/>
      <c r="O97" s="55"/>
      <c r="P97" s="55"/>
      <c r="Q97" s="55"/>
      <c r="R97" s="55"/>
      <c r="S97" s="55"/>
    </row>
    <row r="98" spans="1:19" ht="13.8">
      <c r="A98" s="59" t="s">
        <v>61</v>
      </c>
      <c r="B98" s="51" t="s">
        <v>62</v>
      </c>
      <c r="C98" s="52" t="s">
        <v>2</v>
      </c>
      <c r="D98" s="52" t="s">
        <v>2</v>
      </c>
      <c r="E98" s="52" t="s">
        <v>2</v>
      </c>
      <c r="F98" s="52" t="s">
        <v>2</v>
      </c>
      <c r="G98" s="53" t="s">
        <v>2</v>
      </c>
      <c r="H98" s="57">
        <v>39817</v>
      </c>
      <c r="I98" s="57">
        <v>39817</v>
      </c>
      <c r="J98" s="57">
        <v>39817</v>
      </c>
      <c r="K98" s="55"/>
      <c r="L98" s="55"/>
      <c r="M98" s="55"/>
      <c r="N98" s="55"/>
      <c r="O98" s="55"/>
      <c r="P98" s="55"/>
      <c r="Q98" s="55"/>
      <c r="R98" s="55"/>
      <c r="S98" s="55"/>
    </row>
    <row r="99" spans="1:19" ht="13.8">
      <c r="A99" s="60" t="s">
        <v>24</v>
      </c>
      <c r="B99" s="46" t="s">
        <v>25</v>
      </c>
      <c r="C99" s="47" t="s">
        <v>2</v>
      </c>
      <c r="D99" s="47" t="s">
        <v>2</v>
      </c>
      <c r="E99" s="47" t="s">
        <v>2</v>
      </c>
      <c r="F99" s="47" t="s">
        <v>2</v>
      </c>
      <c r="G99" s="48" t="s">
        <v>25</v>
      </c>
      <c r="H99" s="49">
        <v>6636</v>
      </c>
      <c r="I99" s="49">
        <v>6636</v>
      </c>
      <c r="J99" s="49">
        <v>6636</v>
      </c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3.8">
      <c r="A100" s="58" t="s">
        <v>36</v>
      </c>
      <c r="B100" s="51" t="s">
        <v>37</v>
      </c>
      <c r="C100" s="52" t="s">
        <v>2</v>
      </c>
      <c r="D100" s="52" t="s">
        <v>2</v>
      </c>
      <c r="E100" s="52" t="s">
        <v>2</v>
      </c>
      <c r="F100" s="52" t="s">
        <v>2</v>
      </c>
      <c r="G100" s="53" t="s">
        <v>2</v>
      </c>
      <c r="H100" s="54">
        <v>6636</v>
      </c>
      <c r="I100" s="54">
        <v>6636</v>
      </c>
      <c r="J100" s="54">
        <v>6636</v>
      </c>
      <c r="K100" s="55"/>
      <c r="L100" s="55"/>
      <c r="M100" s="55"/>
      <c r="N100" s="55"/>
      <c r="O100" s="55"/>
      <c r="P100" s="55"/>
      <c r="Q100" s="55"/>
      <c r="R100" s="55"/>
      <c r="S100" s="55"/>
    </row>
    <row r="101" spans="1:19" ht="13.8">
      <c r="A101" s="59" t="s">
        <v>39</v>
      </c>
      <c r="B101" s="51" t="s">
        <v>40</v>
      </c>
      <c r="C101" s="52" t="s">
        <v>2</v>
      </c>
      <c r="D101" s="52" t="s">
        <v>2</v>
      </c>
      <c r="E101" s="52" t="s">
        <v>2</v>
      </c>
      <c r="F101" s="52" t="s">
        <v>2</v>
      </c>
      <c r="G101" s="53" t="s">
        <v>2</v>
      </c>
      <c r="H101" s="57">
        <v>6636</v>
      </c>
      <c r="I101" s="57">
        <v>6636</v>
      </c>
      <c r="J101" s="57">
        <v>6636</v>
      </c>
      <c r="K101" s="55"/>
      <c r="L101" s="55"/>
      <c r="M101" s="55"/>
      <c r="N101" s="55"/>
      <c r="O101" s="55"/>
      <c r="P101" s="55"/>
      <c r="Q101" s="55"/>
      <c r="R101" s="55"/>
      <c r="S101" s="55"/>
    </row>
    <row r="102" spans="1:19" ht="13.8">
      <c r="A102" s="61" t="s">
        <v>107</v>
      </c>
      <c r="B102" s="44" t="s">
        <v>108</v>
      </c>
      <c r="C102" s="39" t="s">
        <v>2</v>
      </c>
      <c r="D102" s="39" t="s">
        <v>2</v>
      </c>
      <c r="E102" s="39" t="s">
        <v>2</v>
      </c>
      <c r="F102" s="39" t="s">
        <v>109</v>
      </c>
      <c r="G102" s="40" t="s">
        <v>2</v>
      </c>
      <c r="H102" s="17">
        <v>900000</v>
      </c>
      <c r="I102" s="17">
        <v>900000</v>
      </c>
      <c r="J102" s="17">
        <v>900000</v>
      </c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3.8">
      <c r="A103" s="60" t="s">
        <v>32</v>
      </c>
      <c r="B103" s="46" t="s">
        <v>33</v>
      </c>
      <c r="C103" s="47" t="s">
        <v>2</v>
      </c>
      <c r="D103" s="47" t="s">
        <v>2</v>
      </c>
      <c r="E103" s="47" t="s">
        <v>2</v>
      </c>
      <c r="F103" s="47" t="s">
        <v>2</v>
      </c>
      <c r="G103" s="48" t="s">
        <v>33</v>
      </c>
      <c r="H103" s="49">
        <v>900000</v>
      </c>
      <c r="I103" s="49">
        <v>900000</v>
      </c>
      <c r="J103" s="49">
        <v>900000</v>
      </c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3.8">
      <c r="A104" s="58" t="s">
        <v>36</v>
      </c>
      <c r="B104" s="51" t="s">
        <v>37</v>
      </c>
      <c r="C104" s="52" t="s">
        <v>2</v>
      </c>
      <c r="D104" s="52" t="s">
        <v>2</v>
      </c>
      <c r="E104" s="52" t="s">
        <v>2</v>
      </c>
      <c r="F104" s="52" t="s">
        <v>2</v>
      </c>
      <c r="G104" s="53" t="s">
        <v>2</v>
      </c>
      <c r="H104" s="54">
        <v>900000</v>
      </c>
      <c r="I104" s="54">
        <v>900000</v>
      </c>
      <c r="J104" s="54">
        <v>900000</v>
      </c>
      <c r="K104" s="55"/>
      <c r="L104" s="55"/>
      <c r="M104" s="55"/>
      <c r="N104" s="55"/>
      <c r="O104" s="55"/>
      <c r="P104" s="55"/>
      <c r="Q104" s="55"/>
      <c r="R104" s="55"/>
      <c r="S104" s="55"/>
    </row>
    <row r="105" spans="1:19" ht="13.8">
      <c r="A105" s="59" t="s">
        <v>45</v>
      </c>
      <c r="B105" s="51" t="s">
        <v>46</v>
      </c>
      <c r="C105" s="52" t="s">
        <v>2</v>
      </c>
      <c r="D105" s="52" t="s">
        <v>2</v>
      </c>
      <c r="E105" s="52" t="s">
        <v>2</v>
      </c>
      <c r="F105" s="52" t="s">
        <v>2</v>
      </c>
      <c r="G105" s="53" t="s">
        <v>2</v>
      </c>
      <c r="H105" s="57">
        <v>900000</v>
      </c>
      <c r="I105" s="57">
        <v>900000</v>
      </c>
      <c r="J105" s="57">
        <v>900000</v>
      </c>
      <c r="K105" s="55"/>
      <c r="L105" s="55"/>
      <c r="M105" s="55"/>
      <c r="N105" s="55"/>
      <c r="O105" s="55"/>
      <c r="P105" s="55"/>
      <c r="Q105" s="55"/>
      <c r="R105" s="55"/>
      <c r="S105" s="55"/>
    </row>
    <row r="106" spans="1:19" ht="13.8">
      <c r="A106" s="61" t="s">
        <v>110</v>
      </c>
      <c r="B106" s="44" t="s">
        <v>111</v>
      </c>
      <c r="C106" s="39" t="s">
        <v>2</v>
      </c>
      <c r="D106" s="39" t="s">
        <v>2</v>
      </c>
      <c r="E106" s="39" t="s">
        <v>2</v>
      </c>
      <c r="F106" s="39" t="s">
        <v>112</v>
      </c>
      <c r="G106" s="40" t="s">
        <v>2</v>
      </c>
      <c r="H106" s="17">
        <v>305262</v>
      </c>
      <c r="I106" s="17">
        <v>305262</v>
      </c>
      <c r="J106" s="17">
        <v>305262</v>
      </c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3.8">
      <c r="A107" s="60" t="s">
        <v>32</v>
      </c>
      <c r="B107" s="46" t="s">
        <v>33</v>
      </c>
      <c r="C107" s="47" t="s">
        <v>2</v>
      </c>
      <c r="D107" s="47" t="s">
        <v>2</v>
      </c>
      <c r="E107" s="47" t="s">
        <v>2</v>
      </c>
      <c r="F107" s="47" t="s">
        <v>2</v>
      </c>
      <c r="G107" s="48" t="s">
        <v>33</v>
      </c>
      <c r="H107" s="49">
        <v>305262</v>
      </c>
      <c r="I107" s="49">
        <v>305262</v>
      </c>
      <c r="J107" s="49">
        <v>305262</v>
      </c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3.8">
      <c r="A108" s="58" t="s">
        <v>36</v>
      </c>
      <c r="B108" s="51" t="s">
        <v>37</v>
      </c>
      <c r="C108" s="52" t="s">
        <v>2</v>
      </c>
      <c r="D108" s="52" t="s">
        <v>2</v>
      </c>
      <c r="E108" s="52" t="s">
        <v>2</v>
      </c>
      <c r="F108" s="52" t="s">
        <v>2</v>
      </c>
      <c r="G108" s="53" t="s">
        <v>2</v>
      </c>
      <c r="H108" s="54">
        <v>305262</v>
      </c>
      <c r="I108" s="54">
        <v>305262</v>
      </c>
      <c r="J108" s="54">
        <v>305262</v>
      </c>
      <c r="K108" s="55"/>
      <c r="L108" s="55"/>
      <c r="M108" s="55"/>
      <c r="N108" s="55"/>
      <c r="O108" s="55"/>
      <c r="P108" s="55"/>
      <c r="Q108" s="55"/>
      <c r="R108" s="55"/>
      <c r="S108" s="55"/>
    </row>
    <row r="109" spans="1:19" ht="13.8">
      <c r="A109" s="59" t="s">
        <v>45</v>
      </c>
      <c r="B109" s="51" t="s">
        <v>46</v>
      </c>
      <c r="C109" s="52" t="s">
        <v>2</v>
      </c>
      <c r="D109" s="52" t="s">
        <v>2</v>
      </c>
      <c r="E109" s="52" t="s">
        <v>2</v>
      </c>
      <c r="F109" s="52" t="s">
        <v>2</v>
      </c>
      <c r="G109" s="53" t="s">
        <v>2</v>
      </c>
      <c r="H109" s="57">
        <v>305262</v>
      </c>
      <c r="I109" s="57">
        <v>305262</v>
      </c>
      <c r="J109" s="57">
        <v>305262</v>
      </c>
      <c r="K109" s="55"/>
      <c r="L109" s="55"/>
      <c r="M109" s="55"/>
      <c r="N109" s="55"/>
      <c r="O109" s="55"/>
      <c r="P109" s="55"/>
      <c r="Q109" s="55"/>
      <c r="R109" s="55"/>
      <c r="S109" s="55"/>
    </row>
    <row r="110" spans="1:19" ht="13.8">
      <c r="A110" s="61" t="s">
        <v>113</v>
      </c>
      <c r="B110" s="44" t="s">
        <v>114</v>
      </c>
      <c r="C110" s="39" t="s">
        <v>2</v>
      </c>
      <c r="D110" s="39" t="s">
        <v>2</v>
      </c>
      <c r="E110" s="39" t="s">
        <v>2</v>
      </c>
      <c r="F110" s="39" t="s">
        <v>114</v>
      </c>
      <c r="G110" s="40" t="s">
        <v>2</v>
      </c>
      <c r="H110" s="17">
        <v>66361</v>
      </c>
      <c r="I110" s="17">
        <v>66361</v>
      </c>
      <c r="J110" s="17">
        <v>66361</v>
      </c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3.8">
      <c r="A111" s="60" t="s">
        <v>32</v>
      </c>
      <c r="B111" s="46" t="s">
        <v>33</v>
      </c>
      <c r="C111" s="47" t="s">
        <v>2</v>
      </c>
      <c r="D111" s="47" t="s">
        <v>2</v>
      </c>
      <c r="E111" s="47" t="s">
        <v>2</v>
      </c>
      <c r="F111" s="47" t="s">
        <v>2</v>
      </c>
      <c r="G111" s="48" t="s">
        <v>33</v>
      </c>
      <c r="H111" s="49">
        <v>66361</v>
      </c>
      <c r="I111" s="49">
        <v>66361</v>
      </c>
      <c r="J111" s="49">
        <v>66361</v>
      </c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3.8">
      <c r="A112" s="58" t="s">
        <v>36</v>
      </c>
      <c r="B112" s="51" t="s">
        <v>37</v>
      </c>
      <c r="C112" s="52" t="s">
        <v>2</v>
      </c>
      <c r="D112" s="52" t="s">
        <v>2</v>
      </c>
      <c r="E112" s="52" t="s">
        <v>2</v>
      </c>
      <c r="F112" s="52" t="s">
        <v>2</v>
      </c>
      <c r="G112" s="53" t="s">
        <v>2</v>
      </c>
      <c r="H112" s="54">
        <v>66361</v>
      </c>
      <c r="I112" s="54">
        <v>66361</v>
      </c>
      <c r="J112" s="54">
        <v>66361</v>
      </c>
      <c r="K112" s="55"/>
      <c r="L112" s="55"/>
      <c r="M112" s="55"/>
      <c r="N112" s="55"/>
      <c r="O112" s="55"/>
      <c r="P112" s="55"/>
      <c r="Q112" s="55"/>
      <c r="R112" s="55"/>
      <c r="S112" s="55"/>
    </row>
    <row r="113" spans="1:19" ht="13.8">
      <c r="A113" s="59" t="s">
        <v>43</v>
      </c>
      <c r="B113" s="51" t="s">
        <v>44</v>
      </c>
      <c r="C113" s="52" t="s">
        <v>2</v>
      </c>
      <c r="D113" s="52" t="s">
        <v>2</v>
      </c>
      <c r="E113" s="52" t="s">
        <v>2</v>
      </c>
      <c r="F113" s="52" t="s">
        <v>2</v>
      </c>
      <c r="G113" s="53" t="s">
        <v>2</v>
      </c>
      <c r="H113" s="57">
        <v>66361</v>
      </c>
      <c r="I113" s="57">
        <v>66361</v>
      </c>
      <c r="J113" s="57">
        <v>66361</v>
      </c>
      <c r="K113" s="55"/>
      <c r="L113" s="55"/>
      <c r="M113" s="55"/>
      <c r="N113" s="55"/>
      <c r="O113" s="55"/>
      <c r="P113" s="55"/>
      <c r="Q113" s="55"/>
      <c r="R113" s="55"/>
      <c r="S113" s="55"/>
    </row>
    <row r="114" spans="1:19" ht="13.8">
      <c r="A114" s="61" t="s">
        <v>115</v>
      </c>
      <c r="B114" s="44" t="s">
        <v>116</v>
      </c>
      <c r="C114" s="39" t="s">
        <v>2</v>
      </c>
      <c r="D114" s="39" t="s">
        <v>2</v>
      </c>
      <c r="E114" s="39" t="s">
        <v>2</v>
      </c>
      <c r="F114" s="39" t="s">
        <v>117</v>
      </c>
      <c r="G114" s="40" t="s">
        <v>2</v>
      </c>
      <c r="H114" s="17">
        <v>100000</v>
      </c>
      <c r="I114" s="17">
        <v>200000</v>
      </c>
      <c r="J114" s="17">
        <v>400000</v>
      </c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3.8">
      <c r="A115" s="60" t="s">
        <v>32</v>
      </c>
      <c r="B115" s="46" t="s">
        <v>33</v>
      </c>
      <c r="C115" s="47" t="s">
        <v>2</v>
      </c>
      <c r="D115" s="47" t="s">
        <v>2</v>
      </c>
      <c r="E115" s="47" t="s">
        <v>2</v>
      </c>
      <c r="F115" s="47" t="s">
        <v>2</v>
      </c>
      <c r="G115" s="48" t="s">
        <v>33</v>
      </c>
      <c r="H115" s="49">
        <v>100000</v>
      </c>
      <c r="I115" s="49">
        <v>200000</v>
      </c>
      <c r="J115" s="49">
        <v>400000</v>
      </c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3.8">
      <c r="A116" s="58" t="s">
        <v>36</v>
      </c>
      <c r="B116" s="51" t="s">
        <v>37</v>
      </c>
      <c r="C116" s="52" t="s">
        <v>2</v>
      </c>
      <c r="D116" s="52" t="s">
        <v>2</v>
      </c>
      <c r="E116" s="52" t="s">
        <v>2</v>
      </c>
      <c r="F116" s="52" t="s">
        <v>2</v>
      </c>
      <c r="G116" s="53" t="s">
        <v>2</v>
      </c>
      <c r="H116" s="54">
        <v>100000</v>
      </c>
      <c r="I116" s="54">
        <v>200000</v>
      </c>
      <c r="J116" s="54">
        <v>400000</v>
      </c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1:19" ht="13.8">
      <c r="A117" s="59" t="s">
        <v>53</v>
      </c>
      <c r="B117" s="51" t="s">
        <v>54</v>
      </c>
      <c r="C117" s="52" t="s">
        <v>2</v>
      </c>
      <c r="D117" s="52" t="s">
        <v>2</v>
      </c>
      <c r="E117" s="52" t="s">
        <v>2</v>
      </c>
      <c r="F117" s="52" t="s">
        <v>2</v>
      </c>
      <c r="G117" s="53" t="s">
        <v>2</v>
      </c>
      <c r="H117" s="57">
        <v>100000</v>
      </c>
      <c r="I117" s="57">
        <v>200000</v>
      </c>
      <c r="J117" s="57">
        <v>400000</v>
      </c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1:19" ht="13.8">
      <c r="A118" s="61" t="s">
        <v>118</v>
      </c>
      <c r="B118" s="44" t="s">
        <v>119</v>
      </c>
      <c r="C118" s="39" t="s">
        <v>2</v>
      </c>
      <c r="D118" s="39" t="s">
        <v>2</v>
      </c>
      <c r="E118" s="39" t="s">
        <v>2</v>
      </c>
      <c r="F118" s="39" t="s">
        <v>120</v>
      </c>
      <c r="G118" s="40" t="s">
        <v>2</v>
      </c>
      <c r="H118" s="17">
        <v>806750</v>
      </c>
      <c r="I118" s="17">
        <v>1079750</v>
      </c>
      <c r="J118" s="17">
        <v>798500</v>
      </c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3.8">
      <c r="A119" s="60" t="s">
        <v>32</v>
      </c>
      <c r="B119" s="46" t="s">
        <v>33</v>
      </c>
      <c r="C119" s="47" t="s">
        <v>2</v>
      </c>
      <c r="D119" s="47" t="s">
        <v>2</v>
      </c>
      <c r="E119" s="47" t="s">
        <v>2</v>
      </c>
      <c r="F119" s="47" t="s">
        <v>2</v>
      </c>
      <c r="G119" s="48" t="s">
        <v>33</v>
      </c>
      <c r="H119" s="49">
        <v>112750</v>
      </c>
      <c r="I119" s="49">
        <v>211750</v>
      </c>
      <c r="J119" s="49">
        <v>142500</v>
      </c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3.8">
      <c r="A120" s="58" t="s">
        <v>36</v>
      </c>
      <c r="B120" s="51" t="s">
        <v>37</v>
      </c>
      <c r="C120" s="52" t="s">
        <v>2</v>
      </c>
      <c r="D120" s="52" t="s">
        <v>2</v>
      </c>
      <c r="E120" s="52" t="s">
        <v>2</v>
      </c>
      <c r="F120" s="52" t="s">
        <v>2</v>
      </c>
      <c r="G120" s="53" t="s">
        <v>2</v>
      </c>
      <c r="H120" s="54">
        <v>73250</v>
      </c>
      <c r="I120" s="54">
        <v>59250</v>
      </c>
      <c r="J120" s="54">
        <v>60000</v>
      </c>
      <c r="K120" s="55"/>
      <c r="L120" s="55"/>
      <c r="M120" s="55"/>
      <c r="N120" s="55"/>
      <c r="O120" s="55"/>
      <c r="P120" s="55"/>
      <c r="Q120" s="55"/>
      <c r="R120" s="55"/>
      <c r="S120" s="55"/>
    </row>
    <row r="121" spans="1:19" ht="13.8">
      <c r="A121" s="59" t="s">
        <v>39</v>
      </c>
      <c r="B121" s="51" t="s">
        <v>40</v>
      </c>
      <c r="C121" s="52" t="s">
        <v>2</v>
      </c>
      <c r="D121" s="52" t="s">
        <v>2</v>
      </c>
      <c r="E121" s="52" t="s">
        <v>2</v>
      </c>
      <c r="F121" s="52" t="s">
        <v>2</v>
      </c>
      <c r="G121" s="53" t="s">
        <v>2</v>
      </c>
      <c r="H121" s="57">
        <v>73250</v>
      </c>
      <c r="I121" s="57">
        <v>59250</v>
      </c>
      <c r="J121" s="57">
        <v>60000</v>
      </c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1:19" ht="13.8">
      <c r="A122" s="58" t="s">
        <v>55</v>
      </c>
      <c r="B122" s="51" t="s">
        <v>56</v>
      </c>
      <c r="C122" s="52" t="s">
        <v>2</v>
      </c>
      <c r="D122" s="52" t="s">
        <v>2</v>
      </c>
      <c r="E122" s="52" t="s">
        <v>2</v>
      </c>
      <c r="F122" s="52" t="s">
        <v>2</v>
      </c>
      <c r="G122" s="53" t="s">
        <v>2</v>
      </c>
      <c r="H122" s="54">
        <v>39500</v>
      </c>
      <c r="I122" s="54">
        <v>152500</v>
      </c>
      <c r="J122" s="54">
        <v>82500</v>
      </c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1:19" ht="13.8">
      <c r="A123" s="59" t="s">
        <v>57</v>
      </c>
      <c r="B123" s="51" t="s">
        <v>58</v>
      </c>
      <c r="C123" s="52" t="s">
        <v>2</v>
      </c>
      <c r="D123" s="52" t="s">
        <v>2</v>
      </c>
      <c r="E123" s="52" t="s">
        <v>2</v>
      </c>
      <c r="F123" s="52" t="s">
        <v>2</v>
      </c>
      <c r="G123" s="53" t="s">
        <v>2</v>
      </c>
      <c r="H123" s="57">
        <v>2500</v>
      </c>
      <c r="I123" s="57">
        <v>2500</v>
      </c>
      <c r="J123" s="57">
        <v>2500</v>
      </c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1:19" ht="13.8">
      <c r="A124" s="59" t="s">
        <v>59</v>
      </c>
      <c r="B124" s="51" t="s">
        <v>60</v>
      </c>
      <c r="C124" s="52" t="s">
        <v>2</v>
      </c>
      <c r="D124" s="52" t="s">
        <v>2</v>
      </c>
      <c r="E124" s="52" t="s">
        <v>2</v>
      </c>
      <c r="F124" s="52" t="s">
        <v>2</v>
      </c>
      <c r="G124" s="53" t="s">
        <v>2</v>
      </c>
      <c r="H124" s="57">
        <v>37000</v>
      </c>
      <c r="I124" s="57">
        <v>150000</v>
      </c>
      <c r="J124" s="57">
        <v>80000</v>
      </c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1:19" ht="13.8">
      <c r="A125" s="60" t="s">
        <v>34</v>
      </c>
      <c r="B125" s="46" t="s">
        <v>35</v>
      </c>
      <c r="C125" s="47" t="s">
        <v>2</v>
      </c>
      <c r="D125" s="47" t="s">
        <v>2</v>
      </c>
      <c r="E125" s="47" t="s">
        <v>2</v>
      </c>
      <c r="F125" s="47" t="s">
        <v>2</v>
      </c>
      <c r="G125" s="48" t="s">
        <v>35</v>
      </c>
      <c r="H125" s="49">
        <v>347000</v>
      </c>
      <c r="I125" s="49">
        <v>434000</v>
      </c>
      <c r="J125" s="49">
        <v>295500</v>
      </c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3.8">
      <c r="A126" s="58" t="s">
        <v>36</v>
      </c>
      <c r="B126" s="51" t="s">
        <v>37</v>
      </c>
      <c r="C126" s="52" t="s">
        <v>2</v>
      </c>
      <c r="D126" s="52" t="s">
        <v>2</v>
      </c>
      <c r="E126" s="52" t="s">
        <v>2</v>
      </c>
      <c r="F126" s="52" t="s">
        <v>2</v>
      </c>
      <c r="G126" s="53" t="s">
        <v>2</v>
      </c>
      <c r="H126" s="54">
        <v>192000</v>
      </c>
      <c r="I126" s="54">
        <v>134000</v>
      </c>
      <c r="J126" s="54">
        <v>135500</v>
      </c>
      <c r="K126" s="55"/>
      <c r="L126" s="55"/>
      <c r="M126" s="55"/>
      <c r="N126" s="55"/>
      <c r="O126" s="55"/>
      <c r="P126" s="55"/>
      <c r="Q126" s="55"/>
      <c r="R126" s="55"/>
      <c r="S126" s="55"/>
    </row>
    <row r="127" spans="1:19" ht="13.8">
      <c r="A127" s="59" t="s">
        <v>30</v>
      </c>
      <c r="B127" s="51" t="s">
        <v>38</v>
      </c>
      <c r="C127" s="52" t="s">
        <v>2</v>
      </c>
      <c r="D127" s="52" t="s">
        <v>2</v>
      </c>
      <c r="E127" s="52" t="s">
        <v>2</v>
      </c>
      <c r="F127" s="52" t="s">
        <v>2</v>
      </c>
      <c r="G127" s="53" t="s">
        <v>2</v>
      </c>
      <c r="H127" s="57">
        <v>46500</v>
      </c>
      <c r="I127" s="57">
        <v>46500</v>
      </c>
      <c r="J127" s="57">
        <v>46500</v>
      </c>
      <c r="K127" s="55"/>
      <c r="L127" s="55"/>
      <c r="M127" s="55"/>
      <c r="N127" s="55"/>
      <c r="O127" s="55"/>
      <c r="P127" s="55"/>
      <c r="Q127" s="55"/>
      <c r="R127" s="55"/>
      <c r="S127" s="55"/>
    </row>
    <row r="128" spans="1:19" ht="13.8">
      <c r="A128" s="59" t="s">
        <v>39</v>
      </c>
      <c r="B128" s="51" t="s">
        <v>40</v>
      </c>
      <c r="C128" s="52" t="s">
        <v>2</v>
      </c>
      <c r="D128" s="52" t="s">
        <v>2</v>
      </c>
      <c r="E128" s="52" t="s">
        <v>2</v>
      </c>
      <c r="F128" s="52" t="s">
        <v>2</v>
      </c>
      <c r="G128" s="53" t="s">
        <v>2</v>
      </c>
      <c r="H128" s="57">
        <v>145500</v>
      </c>
      <c r="I128" s="57">
        <v>87500</v>
      </c>
      <c r="J128" s="57">
        <v>89000</v>
      </c>
      <c r="K128" s="55"/>
      <c r="L128" s="55"/>
      <c r="M128" s="55"/>
      <c r="N128" s="55"/>
      <c r="O128" s="55"/>
      <c r="P128" s="55"/>
      <c r="Q128" s="55"/>
      <c r="R128" s="55"/>
      <c r="S128" s="55"/>
    </row>
    <row r="129" spans="1:19" ht="13.8">
      <c r="A129" s="58" t="s">
        <v>55</v>
      </c>
      <c r="B129" s="51" t="s">
        <v>56</v>
      </c>
      <c r="C129" s="52" t="s">
        <v>2</v>
      </c>
      <c r="D129" s="52" t="s">
        <v>2</v>
      </c>
      <c r="E129" s="52" t="s">
        <v>2</v>
      </c>
      <c r="F129" s="52" t="s">
        <v>2</v>
      </c>
      <c r="G129" s="53" t="s">
        <v>2</v>
      </c>
      <c r="H129" s="54">
        <v>155000</v>
      </c>
      <c r="I129" s="54">
        <v>300000</v>
      </c>
      <c r="J129" s="54">
        <v>160000</v>
      </c>
      <c r="K129" s="55"/>
      <c r="L129" s="55"/>
      <c r="M129" s="55"/>
      <c r="N129" s="55"/>
      <c r="O129" s="55"/>
      <c r="P129" s="55"/>
      <c r="Q129" s="55"/>
      <c r="R129" s="55"/>
      <c r="S129" s="55"/>
    </row>
    <row r="130" spans="1:19" ht="13.8">
      <c r="A130" s="59" t="s">
        <v>57</v>
      </c>
      <c r="B130" s="51" t="s">
        <v>58</v>
      </c>
      <c r="C130" s="52" t="s">
        <v>2</v>
      </c>
      <c r="D130" s="52" t="s">
        <v>2</v>
      </c>
      <c r="E130" s="52" t="s">
        <v>2</v>
      </c>
      <c r="F130" s="52" t="s">
        <v>2</v>
      </c>
      <c r="G130" s="53" t="s">
        <v>2</v>
      </c>
      <c r="H130" s="57">
        <v>5000</v>
      </c>
      <c r="I130" s="57"/>
      <c r="J130" s="57"/>
      <c r="K130" s="55"/>
      <c r="L130" s="55"/>
      <c r="M130" s="55"/>
      <c r="N130" s="55"/>
      <c r="O130" s="55"/>
      <c r="P130" s="55"/>
      <c r="Q130" s="55"/>
      <c r="R130" s="55"/>
      <c r="S130" s="55"/>
    </row>
    <row r="131" spans="1:19" ht="13.8">
      <c r="A131" s="59" t="s">
        <v>59</v>
      </c>
      <c r="B131" s="51" t="s">
        <v>60</v>
      </c>
      <c r="C131" s="52" t="s">
        <v>2</v>
      </c>
      <c r="D131" s="52" t="s">
        <v>2</v>
      </c>
      <c r="E131" s="52" t="s">
        <v>2</v>
      </c>
      <c r="F131" s="52" t="s">
        <v>2</v>
      </c>
      <c r="G131" s="53" t="s">
        <v>2</v>
      </c>
      <c r="H131" s="57">
        <v>150000</v>
      </c>
      <c r="I131" s="57">
        <v>300000</v>
      </c>
      <c r="J131" s="57">
        <v>160000</v>
      </c>
      <c r="K131" s="55"/>
      <c r="L131" s="55"/>
      <c r="M131" s="55"/>
      <c r="N131" s="55"/>
      <c r="O131" s="55"/>
      <c r="P131" s="55"/>
      <c r="Q131" s="55"/>
      <c r="R131" s="55"/>
      <c r="S131" s="55"/>
    </row>
    <row r="132" spans="1:19" ht="13.8">
      <c r="A132" s="60" t="s">
        <v>24</v>
      </c>
      <c r="B132" s="46" t="s">
        <v>25</v>
      </c>
      <c r="C132" s="47" t="s">
        <v>2</v>
      </c>
      <c r="D132" s="47" t="s">
        <v>2</v>
      </c>
      <c r="E132" s="47" t="s">
        <v>2</v>
      </c>
      <c r="F132" s="47" t="s">
        <v>2</v>
      </c>
      <c r="G132" s="48" t="s">
        <v>25</v>
      </c>
      <c r="H132" s="49">
        <v>231900</v>
      </c>
      <c r="I132" s="49"/>
      <c r="J132" s="49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3.8">
      <c r="A133" s="58" t="s">
        <v>36</v>
      </c>
      <c r="B133" s="51" t="s">
        <v>37</v>
      </c>
      <c r="C133" s="52" t="s">
        <v>2</v>
      </c>
      <c r="D133" s="52" t="s">
        <v>2</v>
      </c>
      <c r="E133" s="52" t="s">
        <v>2</v>
      </c>
      <c r="F133" s="52" t="s">
        <v>2</v>
      </c>
      <c r="G133" s="53" t="s">
        <v>2</v>
      </c>
      <c r="H133" s="54">
        <v>128000</v>
      </c>
      <c r="I133" s="54"/>
      <c r="J133" s="54"/>
      <c r="K133" s="55"/>
      <c r="L133" s="55"/>
      <c r="M133" s="55"/>
      <c r="N133" s="55"/>
      <c r="O133" s="55"/>
      <c r="P133" s="55"/>
      <c r="Q133" s="55"/>
      <c r="R133" s="55"/>
      <c r="S133" s="55"/>
    </row>
    <row r="134" spans="1:19" ht="13.8">
      <c r="A134" s="59" t="s">
        <v>30</v>
      </c>
      <c r="B134" s="51" t="s">
        <v>38</v>
      </c>
      <c r="C134" s="52" t="s">
        <v>2</v>
      </c>
      <c r="D134" s="52" t="s">
        <v>2</v>
      </c>
      <c r="E134" s="52" t="s">
        <v>2</v>
      </c>
      <c r="F134" s="52" t="s">
        <v>2</v>
      </c>
      <c r="G134" s="53" t="s">
        <v>2</v>
      </c>
      <c r="H134" s="57">
        <v>31050</v>
      </c>
      <c r="I134" s="57"/>
      <c r="J134" s="57"/>
      <c r="K134" s="55"/>
      <c r="L134" s="55"/>
      <c r="M134" s="55"/>
      <c r="N134" s="55"/>
      <c r="O134" s="55"/>
      <c r="P134" s="55"/>
      <c r="Q134" s="55"/>
      <c r="R134" s="55"/>
      <c r="S134" s="55"/>
    </row>
    <row r="135" spans="1:19" ht="13.8">
      <c r="A135" s="59" t="s">
        <v>39</v>
      </c>
      <c r="B135" s="51" t="s">
        <v>40</v>
      </c>
      <c r="C135" s="52" t="s">
        <v>2</v>
      </c>
      <c r="D135" s="52" t="s">
        <v>2</v>
      </c>
      <c r="E135" s="52" t="s">
        <v>2</v>
      </c>
      <c r="F135" s="52" t="s">
        <v>2</v>
      </c>
      <c r="G135" s="53" t="s">
        <v>2</v>
      </c>
      <c r="H135" s="57">
        <v>96950</v>
      </c>
      <c r="I135" s="57"/>
      <c r="J135" s="57"/>
      <c r="K135" s="55"/>
      <c r="L135" s="55"/>
      <c r="M135" s="55"/>
      <c r="N135" s="55"/>
      <c r="O135" s="55"/>
      <c r="P135" s="55"/>
      <c r="Q135" s="55"/>
      <c r="R135" s="55"/>
      <c r="S135" s="55"/>
    </row>
    <row r="136" spans="1:19" ht="13.8">
      <c r="A136" s="58" t="s">
        <v>55</v>
      </c>
      <c r="B136" s="51" t="s">
        <v>56</v>
      </c>
      <c r="C136" s="52" t="s">
        <v>2</v>
      </c>
      <c r="D136" s="52" t="s">
        <v>2</v>
      </c>
      <c r="E136" s="52" t="s">
        <v>2</v>
      </c>
      <c r="F136" s="52" t="s">
        <v>2</v>
      </c>
      <c r="G136" s="53" t="s">
        <v>2</v>
      </c>
      <c r="H136" s="54">
        <v>103900</v>
      </c>
      <c r="I136" s="54"/>
      <c r="J136" s="54"/>
      <c r="K136" s="55"/>
      <c r="L136" s="55"/>
      <c r="M136" s="55"/>
      <c r="N136" s="55"/>
      <c r="O136" s="55"/>
      <c r="P136" s="55"/>
      <c r="Q136" s="55"/>
      <c r="R136" s="55"/>
      <c r="S136" s="55"/>
    </row>
    <row r="137" spans="1:19" ht="13.8">
      <c r="A137" s="59" t="s">
        <v>57</v>
      </c>
      <c r="B137" s="51" t="s">
        <v>58</v>
      </c>
      <c r="C137" s="52" t="s">
        <v>2</v>
      </c>
      <c r="D137" s="52" t="s">
        <v>2</v>
      </c>
      <c r="E137" s="52" t="s">
        <v>2</v>
      </c>
      <c r="F137" s="52" t="s">
        <v>2</v>
      </c>
      <c r="G137" s="53" t="s">
        <v>2</v>
      </c>
      <c r="H137" s="57">
        <v>3500</v>
      </c>
      <c r="I137" s="57"/>
      <c r="J137" s="57"/>
      <c r="K137" s="55"/>
      <c r="L137" s="55"/>
      <c r="M137" s="55"/>
      <c r="N137" s="55"/>
      <c r="O137" s="55"/>
      <c r="P137" s="55"/>
      <c r="Q137" s="55"/>
      <c r="R137" s="55"/>
      <c r="S137" s="55"/>
    </row>
    <row r="138" spans="1:19" ht="13.8">
      <c r="A138" s="59" t="s">
        <v>59</v>
      </c>
      <c r="B138" s="51" t="s">
        <v>60</v>
      </c>
      <c r="C138" s="52" t="s">
        <v>2</v>
      </c>
      <c r="D138" s="52" t="s">
        <v>2</v>
      </c>
      <c r="E138" s="52" t="s">
        <v>2</v>
      </c>
      <c r="F138" s="52" t="s">
        <v>2</v>
      </c>
      <c r="G138" s="53" t="s">
        <v>2</v>
      </c>
      <c r="H138" s="57">
        <v>100400</v>
      </c>
      <c r="I138" s="57"/>
      <c r="J138" s="57"/>
      <c r="K138" s="55"/>
      <c r="L138" s="55"/>
      <c r="M138" s="55"/>
      <c r="N138" s="55"/>
      <c r="O138" s="55"/>
      <c r="P138" s="55"/>
      <c r="Q138" s="55"/>
      <c r="R138" s="55"/>
      <c r="S138" s="55"/>
    </row>
    <row r="139" spans="1:19" ht="13.8">
      <c r="A139" s="60" t="s">
        <v>121</v>
      </c>
      <c r="B139" s="46" t="s">
        <v>122</v>
      </c>
      <c r="C139" s="47" t="s">
        <v>2</v>
      </c>
      <c r="D139" s="47" t="s">
        <v>2</v>
      </c>
      <c r="E139" s="47" t="s">
        <v>2</v>
      </c>
      <c r="F139" s="47" t="s">
        <v>2</v>
      </c>
      <c r="G139" s="48" t="s">
        <v>122</v>
      </c>
      <c r="H139" s="49">
        <v>115100</v>
      </c>
      <c r="I139" s="49">
        <v>434000</v>
      </c>
      <c r="J139" s="49">
        <v>360500</v>
      </c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3.8">
      <c r="A140" s="58" t="s">
        <v>36</v>
      </c>
      <c r="B140" s="51" t="s">
        <v>37</v>
      </c>
      <c r="C140" s="52" t="s">
        <v>2</v>
      </c>
      <c r="D140" s="52" t="s">
        <v>2</v>
      </c>
      <c r="E140" s="52" t="s">
        <v>2</v>
      </c>
      <c r="F140" s="52" t="s">
        <v>2</v>
      </c>
      <c r="G140" s="53" t="s">
        <v>2</v>
      </c>
      <c r="H140" s="54">
        <v>64000</v>
      </c>
      <c r="I140" s="54">
        <v>134000</v>
      </c>
      <c r="J140" s="54">
        <v>135500</v>
      </c>
      <c r="K140" s="55"/>
      <c r="L140" s="55"/>
      <c r="M140" s="55"/>
      <c r="N140" s="55"/>
      <c r="O140" s="55"/>
      <c r="P140" s="55"/>
      <c r="Q140" s="55"/>
      <c r="R140" s="55"/>
      <c r="S140" s="55"/>
    </row>
    <row r="141" spans="1:19" ht="13.8">
      <c r="A141" s="59" t="s">
        <v>30</v>
      </c>
      <c r="B141" s="51" t="s">
        <v>38</v>
      </c>
      <c r="C141" s="52" t="s">
        <v>2</v>
      </c>
      <c r="D141" s="52" t="s">
        <v>2</v>
      </c>
      <c r="E141" s="52" t="s">
        <v>2</v>
      </c>
      <c r="F141" s="52" t="s">
        <v>2</v>
      </c>
      <c r="G141" s="53" t="s">
        <v>2</v>
      </c>
      <c r="H141" s="57">
        <v>15450</v>
      </c>
      <c r="I141" s="57">
        <v>46500</v>
      </c>
      <c r="J141" s="57">
        <v>46500</v>
      </c>
      <c r="K141" s="55"/>
      <c r="L141" s="55"/>
      <c r="M141" s="55"/>
      <c r="N141" s="55"/>
      <c r="O141" s="55"/>
      <c r="P141" s="55"/>
      <c r="Q141" s="55"/>
      <c r="R141" s="55"/>
      <c r="S141" s="55"/>
    </row>
    <row r="142" spans="1:19" ht="13.8">
      <c r="A142" s="59" t="s">
        <v>39</v>
      </c>
      <c r="B142" s="51" t="s">
        <v>40</v>
      </c>
      <c r="C142" s="52" t="s">
        <v>2</v>
      </c>
      <c r="D142" s="52" t="s">
        <v>2</v>
      </c>
      <c r="E142" s="52" t="s">
        <v>2</v>
      </c>
      <c r="F142" s="52" t="s">
        <v>2</v>
      </c>
      <c r="G142" s="53" t="s">
        <v>2</v>
      </c>
      <c r="H142" s="57">
        <v>48550</v>
      </c>
      <c r="I142" s="57">
        <v>87500</v>
      </c>
      <c r="J142" s="57">
        <v>89000</v>
      </c>
      <c r="K142" s="55"/>
      <c r="L142" s="55"/>
      <c r="M142" s="55"/>
      <c r="N142" s="55"/>
      <c r="O142" s="55"/>
      <c r="P142" s="55"/>
      <c r="Q142" s="55"/>
      <c r="R142" s="55"/>
      <c r="S142" s="55"/>
    </row>
    <row r="143" spans="1:19" ht="13.8">
      <c r="A143" s="58" t="s">
        <v>55</v>
      </c>
      <c r="B143" s="51" t="s">
        <v>56</v>
      </c>
      <c r="C143" s="52" t="s">
        <v>2</v>
      </c>
      <c r="D143" s="52" t="s">
        <v>2</v>
      </c>
      <c r="E143" s="52" t="s">
        <v>2</v>
      </c>
      <c r="F143" s="52" t="s">
        <v>2</v>
      </c>
      <c r="G143" s="53" t="s">
        <v>2</v>
      </c>
      <c r="H143" s="54">
        <v>51100</v>
      </c>
      <c r="I143" s="54">
        <v>300000</v>
      </c>
      <c r="J143" s="54">
        <v>225000</v>
      </c>
      <c r="K143" s="55"/>
      <c r="L143" s="55"/>
      <c r="M143" s="55"/>
      <c r="N143" s="55"/>
      <c r="O143" s="55"/>
      <c r="P143" s="55"/>
      <c r="Q143" s="55"/>
      <c r="R143" s="55"/>
      <c r="S143" s="55"/>
    </row>
    <row r="144" spans="1:19" ht="13.8">
      <c r="A144" s="59" t="s">
        <v>57</v>
      </c>
      <c r="B144" s="51" t="s">
        <v>58</v>
      </c>
      <c r="C144" s="52" t="s">
        <v>2</v>
      </c>
      <c r="D144" s="52" t="s">
        <v>2</v>
      </c>
      <c r="E144" s="52" t="s">
        <v>2</v>
      </c>
      <c r="F144" s="52" t="s">
        <v>2</v>
      </c>
      <c r="G144" s="53" t="s">
        <v>2</v>
      </c>
      <c r="H144" s="57">
        <v>1500</v>
      </c>
      <c r="I144" s="57"/>
      <c r="J144" s="57"/>
      <c r="K144" s="55"/>
      <c r="L144" s="55"/>
      <c r="M144" s="55"/>
      <c r="N144" s="55"/>
      <c r="O144" s="55"/>
      <c r="P144" s="55"/>
      <c r="Q144" s="55"/>
      <c r="R144" s="55"/>
      <c r="S144" s="55"/>
    </row>
    <row r="145" spans="1:19" ht="13.8">
      <c r="A145" s="59" t="s">
        <v>59</v>
      </c>
      <c r="B145" s="51" t="s">
        <v>60</v>
      </c>
      <c r="C145" s="52" t="s">
        <v>2</v>
      </c>
      <c r="D145" s="52" t="s">
        <v>2</v>
      </c>
      <c r="E145" s="52" t="s">
        <v>2</v>
      </c>
      <c r="F145" s="52" t="s">
        <v>2</v>
      </c>
      <c r="G145" s="53" t="s">
        <v>2</v>
      </c>
      <c r="H145" s="57">
        <v>49600</v>
      </c>
      <c r="I145" s="57">
        <v>300000</v>
      </c>
      <c r="J145" s="57">
        <v>225000</v>
      </c>
      <c r="K145" s="55"/>
      <c r="L145" s="55"/>
      <c r="M145" s="55"/>
      <c r="N145" s="55"/>
      <c r="O145" s="55"/>
      <c r="P145" s="55"/>
      <c r="Q145" s="55"/>
      <c r="R145" s="55"/>
      <c r="S145" s="55"/>
    </row>
    <row r="146" spans="1:19" ht="13.8">
      <c r="A146" s="61" t="s">
        <v>123</v>
      </c>
      <c r="B146" s="44" t="s">
        <v>124</v>
      </c>
      <c r="C146" s="39" t="s">
        <v>2</v>
      </c>
      <c r="D146" s="39" t="s">
        <v>2</v>
      </c>
      <c r="E146" s="39" t="s">
        <v>2</v>
      </c>
      <c r="F146" s="39" t="s">
        <v>125</v>
      </c>
      <c r="G146" s="40" t="s">
        <v>2</v>
      </c>
      <c r="H146" s="17">
        <v>1511268</v>
      </c>
      <c r="I146" s="17">
        <v>261350</v>
      </c>
      <c r="J146" s="17">
        <v>735000</v>
      </c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13.8">
      <c r="A147" s="60" t="s">
        <v>32</v>
      </c>
      <c r="B147" s="46" t="s">
        <v>33</v>
      </c>
      <c r="C147" s="47" t="s">
        <v>2</v>
      </c>
      <c r="D147" s="47" t="s">
        <v>2</v>
      </c>
      <c r="E147" s="47" t="s">
        <v>2</v>
      </c>
      <c r="F147" s="47" t="s">
        <v>2</v>
      </c>
      <c r="G147" s="48" t="s">
        <v>33</v>
      </c>
      <c r="H147" s="49">
        <v>53850</v>
      </c>
      <c r="I147" s="49">
        <v>21350</v>
      </c>
      <c r="J147" s="49">
        <v>30350</v>
      </c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3.8">
      <c r="A148" s="58" t="s">
        <v>36</v>
      </c>
      <c r="B148" s="51" t="s">
        <v>37</v>
      </c>
      <c r="C148" s="52" t="s">
        <v>2</v>
      </c>
      <c r="D148" s="52" t="s">
        <v>2</v>
      </c>
      <c r="E148" s="52" t="s">
        <v>2</v>
      </c>
      <c r="F148" s="52" t="s">
        <v>2</v>
      </c>
      <c r="G148" s="53" t="s">
        <v>2</v>
      </c>
      <c r="H148" s="54">
        <v>53850</v>
      </c>
      <c r="I148" s="54">
        <v>21350</v>
      </c>
      <c r="J148" s="54">
        <v>30350</v>
      </c>
      <c r="K148" s="55"/>
      <c r="L148" s="55"/>
      <c r="M148" s="55"/>
      <c r="N148" s="55"/>
      <c r="O148" s="55"/>
      <c r="P148" s="55"/>
      <c r="Q148" s="55"/>
      <c r="R148" s="55"/>
      <c r="S148" s="55"/>
    </row>
    <row r="149" spans="1:19" ht="13.8">
      <c r="A149" s="59" t="s">
        <v>39</v>
      </c>
      <c r="B149" s="51" t="s">
        <v>40</v>
      </c>
      <c r="C149" s="52" t="s">
        <v>2</v>
      </c>
      <c r="D149" s="52" t="s">
        <v>2</v>
      </c>
      <c r="E149" s="52" t="s">
        <v>2</v>
      </c>
      <c r="F149" s="52" t="s">
        <v>2</v>
      </c>
      <c r="G149" s="53" t="s">
        <v>2</v>
      </c>
      <c r="H149" s="57">
        <v>53850</v>
      </c>
      <c r="I149" s="57">
        <v>21350</v>
      </c>
      <c r="J149" s="57">
        <v>30350</v>
      </c>
      <c r="K149" s="55"/>
      <c r="L149" s="55"/>
      <c r="M149" s="55"/>
      <c r="N149" s="55"/>
      <c r="O149" s="55"/>
      <c r="P149" s="55"/>
      <c r="Q149" s="55"/>
      <c r="R149" s="55"/>
      <c r="S149" s="55"/>
    </row>
    <row r="150" spans="1:19" ht="13.8">
      <c r="A150" s="60" t="s">
        <v>34</v>
      </c>
      <c r="B150" s="46" t="s">
        <v>35</v>
      </c>
      <c r="C150" s="47" t="s">
        <v>2</v>
      </c>
      <c r="D150" s="47" t="s">
        <v>2</v>
      </c>
      <c r="E150" s="47" t="s">
        <v>2</v>
      </c>
      <c r="F150" s="47" t="s">
        <v>2</v>
      </c>
      <c r="G150" s="48" t="s">
        <v>35</v>
      </c>
      <c r="H150" s="49">
        <v>128060</v>
      </c>
      <c r="I150" s="49">
        <v>114000</v>
      </c>
      <c r="J150" s="49">
        <v>148000</v>
      </c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3.8">
      <c r="A151" s="58" t="s">
        <v>36</v>
      </c>
      <c r="B151" s="51" t="s">
        <v>37</v>
      </c>
      <c r="C151" s="52" t="s">
        <v>2</v>
      </c>
      <c r="D151" s="52" t="s">
        <v>2</v>
      </c>
      <c r="E151" s="52" t="s">
        <v>2</v>
      </c>
      <c r="F151" s="52" t="s">
        <v>2</v>
      </c>
      <c r="G151" s="53" t="s">
        <v>2</v>
      </c>
      <c r="H151" s="54">
        <v>128060</v>
      </c>
      <c r="I151" s="54">
        <v>114000</v>
      </c>
      <c r="J151" s="54">
        <v>148000</v>
      </c>
      <c r="K151" s="55"/>
      <c r="L151" s="55"/>
      <c r="M151" s="55"/>
      <c r="N151" s="55"/>
      <c r="O151" s="55"/>
      <c r="P151" s="55"/>
      <c r="Q151" s="55"/>
      <c r="R151" s="55"/>
      <c r="S151" s="55"/>
    </row>
    <row r="152" spans="1:19" ht="13.8">
      <c r="A152" s="59" t="s">
        <v>30</v>
      </c>
      <c r="B152" s="51" t="s">
        <v>38</v>
      </c>
      <c r="C152" s="52" t="s">
        <v>2</v>
      </c>
      <c r="D152" s="52" t="s">
        <v>2</v>
      </c>
      <c r="E152" s="52" t="s">
        <v>2</v>
      </c>
      <c r="F152" s="52" t="s">
        <v>2</v>
      </c>
      <c r="G152" s="53" t="s">
        <v>2</v>
      </c>
      <c r="H152" s="57">
        <v>13060</v>
      </c>
      <c r="I152" s="57">
        <v>49000</v>
      </c>
      <c r="J152" s="57">
        <v>49000</v>
      </c>
      <c r="K152" s="55"/>
      <c r="L152" s="55"/>
      <c r="M152" s="55"/>
      <c r="N152" s="55"/>
      <c r="O152" s="55"/>
      <c r="P152" s="55"/>
      <c r="Q152" s="55"/>
      <c r="R152" s="55"/>
      <c r="S152" s="55"/>
    </row>
    <row r="153" spans="1:19" ht="13.8">
      <c r="A153" s="59" t="s">
        <v>39</v>
      </c>
      <c r="B153" s="51" t="s">
        <v>40</v>
      </c>
      <c r="C153" s="52" t="s">
        <v>2</v>
      </c>
      <c r="D153" s="52" t="s">
        <v>2</v>
      </c>
      <c r="E153" s="52" t="s">
        <v>2</v>
      </c>
      <c r="F153" s="52" t="s">
        <v>2</v>
      </c>
      <c r="G153" s="53" t="s">
        <v>2</v>
      </c>
      <c r="H153" s="57">
        <v>115000</v>
      </c>
      <c r="I153" s="57">
        <v>65000</v>
      </c>
      <c r="J153" s="57">
        <v>99000</v>
      </c>
      <c r="K153" s="55"/>
      <c r="L153" s="55"/>
      <c r="M153" s="55"/>
      <c r="N153" s="55"/>
      <c r="O153" s="55"/>
      <c r="P153" s="55"/>
      <c r="Q153" s="55"/>
      <c r="R153" s="55"/>
      <c r="S153" s="55"/>
    </row>
    <row r="154" spans="1:19" ht="13.8">
      <c r="A154" s="60" t="s">
        <v>24</v>
      </c>
      <c r="B154" s="46" t="s">
        <v>25</v>
      </c>
      <c r="C154" s="47" t="s">
        <v>2</v>
      </c>
      <c r="D154" s="47" t="s">
        <v>2</v>
      </c>
      <c r="E154" s="47" t="s">
        <v>2</v>
      </c>
      <c r="F154" s="47" t="s">
        <v>2</v>
      </c>
      <c r="G154" s="48" t="s">
        <v>25</v>
      </c>
      <c r="H154" s="49">
        <v>1317358</v>
      </c>
      <c r="I154" s="49">
        <v>114000</v>
      </c>
      <c r="J154" s="49">
        <v>396650</v>
      </c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3.8">
      <c r="A155" s="58" t="s">
        <v>36</v>
      </c>
      <c r="B155" s="51" t="s">
        <v>37</v>
      </c>
      <c r="C155" s="52" t="s">
        <v>2</v>
      </c>
      <c r="D155" s="52" t="s">
        <v>2</v>
      </c>
      <c r="E155" s="52" t="s">
        <v>2</v>
      </c>
      <c r="F155" s="52" t="s">
        <v>2</v>
      </c>
      <c r="G155" s="53" t="s">
        <v>2</v>
      </c>
      <c r="H155" s="54">
        <v>1317358</v>
      </c>
      <c r="I155" s="54">
        <v>114000</v>
      </c>
      <c r="J155" s="54">
        <v>396650</v>
      </c>
      <c r="K155" s="55"/>
      <c r="L155" s="55"/>
      <c r="M155" s="55"/>
      <c r="N155" s="55"/>
      <c r="O155" s="55"/>
      <c r="P155" s="55"/>
      <c r="Q155" s="55"/>
      <c r="R155" s="55"/>
      <c r="S155" s="55"/>
    </row>
    <row r="156" spans="1:19" ht="13.8">
      <c r="A156" s="59" t="s">
        <v>30</v>
      </c>
      <c r="B156" s="51" t="s">
        <v>38</v>
      </c>
      <c r="C156" s="52" t="s">
        <v>2</v>
      </c>
      <c r="D156" s="52" t="s">
        <v>2</v>
      </c>
      <c r="E156" s="52" t="s">
        <v>2</v>
      </c>
      <c r="F156" s="52" t="s">
        <v>2</v>
      </c>
      <c r="G156" s="53" t="s">
        <v>2</v>
      </c>
      <c r="H156" s="57">
        <v>13760</v>
      </c>
      <c r="I156" s="57">
        <v>49000</v>
      </c>
      <c r="J156" s="57"/>
      <c r="K156" s="55"/>
      <c r="L156" s="55"/>
      <c r="M156" s="55"/>
      <c r="N156" s="55"/>
      <c r="O156" s="55"/>
      <c r="P156" s="55"/>
      <c r="Q156" s="55"/>
      <c r="R156" s="55"/>
      <c r="S156" s="55"/>
    </row>
    <row r="157" spans="1:19" ht="13.8">
      <c r="A157" s="59" t="s">
        <v>39</v>
      </c>
      <c r="B157" s="51" t="s">
        <v>40</v>
      </c>
      <c r="C157" s="52" t="s">
        <v>2</v>
      </c>
      <c r="D157" s="52" t="s">
        <v>2</v>
      </c>
      <c r="E157" s="52" t="s">
        <v>2</v>
      </c>
      <c r="F157" s="52" t="s">
        <v>2</v>
      </c>
      <c r="G157" s="53" t="s">
        <v>2</v>
      </c>
      <c r="H157" s="57">
        <v>115000</v>
      </c>
      <c r="I157" s="57">
        <v>65000</v>
      </c>
      <c r="J157" s="57">
        <v>99500</v>
      </c>
      <c r="K157" s="55"/>
      <c r="L157" s="55"/>
      <c r="M157" s="55"/>
      <c r="N157" s="55"/>
      <c r="O157" s="55"/>
      <c r="P157" s="55"/>
      <c r="Q157" s="55"/>
      <c r="R157" s="55"/>
      <c r="S157" s="55"/>
    </row>
    <row r="158" spans="1:19" ht="13.8">
      <c r="A158" s="59" t="s">
        <v>43</v>
      </c>
      <c r="B158" s="51" t="s">
        <v>44</v>
      </c>
      <c r="C158" s="52" t="s">
        <v>2</v>
      </c>
      <c r="D158" s="52" t="s">
        <v>2</v>
      </c>
      <c r="E158" s="52" t="s">
        <v>2</v>
      </c>
      <c r="F158" s="52" t="s">
        <v>2</v>
      </c>
      <c r="G158" s="53" t="s">
        <v>2</v>
      </c>
      <c r="H158" s="57">
        <v>286060</v>
      </c>
      <c r="I158" s="57"/>
      <c r="J158" s="57">
        <v>71515</v>
      </c>
      <c r="K158" s="55"/>
      <c r="L158" s="55"/>
      <c r="M158" s="55"/>
      <c r="N158" s="55"/>
      <c r="O158" s="55"/>
      <c r="P158" s="55"/>
      <c r="Q158" s="55"/>
      <c r="R158" s="55"/>
      <c r="S158" s="55"/>
    </row>
    <row r="159" spans="1:19" ht="13.8">
      <c r="A159" s="59" t="s">
        <v>53</v>
      </c>
      <c r="B159" s="51" t="s">
        <v>54</v>
      </c>
      <c r="C159" s="52" t="s">
        <v>2</v>
      </c>
      <c r="D159" s="52" t="s">
        <v>2</v>
      </c>
      <c r="E159" s="52" t="s">
        <v>2</v>
      </c>
      <c r="F159" s="52" t="s">
        <v>2</v>
      </c>
      <c r="G159" s="53" t="s">
        <v>2</v>
      </c>
      <c r="H159" s="57">
        <v>902538</v>
      </c>
      <c r="I159" s="57"/>
      <c r="J159" s="57">
        <v>225635</v>
      </c>
      <c r="K159" s="55"/>
      <c r="L159" s="55"/>
      <c r="M159" s="55"/>
      <c r="N159" s="55"/>
      <c r="O159" s="55"/>
      <c r="P159" s="55"/>
      <c r="Q159" s="55"/>
      <c r="R159" s="55"/>
      <c r="S159" s="55"/>
    </row>
    <row r="160" spans="1:19" ht="13.8">
      <c r="A160" s="60" t="s">
        <v>121</v>
      </c>
      <c r="B160" s="46" t="s">
        <v>122</v>
      </c>
      <c r="C160" s="47" t="s">
        <v>2</v>
      </c>
      <c r="D160" s="47" t="s">
        <v>2</v>
      </c>
      <c r="E160" s="47" t="s">
        <v>2</v>
      </c>
      <c r="F160" s="47" t="s">
        <v>2</v>
      </c>
      <c r="G160" s="48" t="s">
        <v>122</v>
      </c>
      <c r="H160" s="49">
        <v>12000</v>
      </c>
      <c r="I160" s="49">
        <v>12000</v>
      </c>
      <c r="J160" s="49">
        <v>160000</v>
      </c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3.8">
      <c r="A161" s="58" t="s">
        <v>36</v>
      </c>
      <c r="B161" s="51" t="s">
        <v>37</v>
      </c>
      <c r="C161" s="52" t="s">
        <v>2</v>
      </c>
      <c r="D161" s="52" t="s">
        <v>2</v>
      </c>
      <c r="E161" s="52" t="s">
        <v>2</v>
      </c>
      <c r="F161" s="52" t="s">
        <v>2</v>
      </c>
      <c r="G161" s="53" t="s">
        <v>2</v>
      </c>
      <c r="H161" s="54">
        <v>12000</v>
      </c>
      <c r="I161" s="54">
        <v>12000</v>
      </c>
      <c r="J161" s="54">
        <v>160000</v>
      </c>
      <c r="K161" s="55"/>
      <c r="L161" s="55"/>
      <c r="M161" s="55"/>
      <c r="N161" s="55"/>
      <c r="O161" s="55"/>
      <c r="P161" s="55"/>
      <c r="Q161" s="55"/>
      <c r="R161" s="55"/>
      <c r="S161" s="55"/>
    </row>
    <row r="162" spans="1:19" ht="13.8">
      <c r="A162" s="59" t="s">
        <v>30</v>
      </c>
      <c r="B162" s="51" t="s">
        <v>38</v>
      </c>
      <c r="C162" s="52" t="s">
        <v>2</v>
      </c>
      <c r="D162" s="52" t="s">
        <v>2</v>
      </c>
      <c r="E162" s="52" t="s">
        <v>2</v>
      </c>
      <c r="F162" s="52" t="s">
        <v>2</v>
      </c>
      <c r="G162" s="53" t="s">
        <v>2</v>
      </c>
      <c r="H162" s="57">
        <v>8000</v>
      </c>
      <c r="I162" s="57">
        <v>8000</v>
      </c>
      <c r="J162" s="57">
        <v>49000</v>
      </c>
      <c r="K162" s="55"/>
      <c r="L162" s="55"/>
      <c r="M162" s="55"/>
      <c r="N162" s="55"/>
      <c r="O162" s="55"/>
      <c r="P162" s="55"/>
      <c r="Q162" s="55"/>
      <c r="R162" s="55"/>
      <c r="S162" s="55"/>
    </row>
    <row r="163" spans="1:19" ht="13.8">
      <c r="A163" s="59" t="s">
        <v>39</v>
      </c>
      <c r="B163" s="51" t="s">
        <v>40</v>
      </c>
      <c r="C163" s="52" t="s">
        <v>2</v>
      </c>
      <c r="D163" s="52" t="s">
        <v>2</v>
      </c>
      <c r="E163" s="52" t="s">
        <v>2</v>
      </c>
      <c r="F163" s="52" t="s">
        <v>2</v>
      </c>
      <c r="G163" s="53" t="s">
        <v>2</v>
      </c>
      <c r="H163" s="57">
        <v>4000</v>
      </c>
      <c r="I163" s="57">
        <v>4000</v>
      </c>
      <c r="J163" s="57">
        <v>111000</v>
      </c>
      <c r="K163" s="55"/>
      <c r="L163" s="55"/>
      <c r="M163" s="55"/>
      <c r="N163" s="55"/>
      <c r="O163" s="55"/>
      <c r="P163" s="55"/>
      <c r="Q163" s="55"/>
      <c r="R163" s="55"/>
      <c r="S163" s="55"/>
    </row>
    <row r="164" spans="1:19" ht="13.8">
      <c r="A164" s="61" t="s">
        <v>126</v>
      </c>
      <c r="B164" s="44" t="s">
        <v>127</v>
      </c>
      <c r="C164" s="39" t="s">
        <v>2</v>
      </c>
      <c r="D164" s="39" t="s">
        <v>2</v>
      </c>
      <c r="E164" s="39" t="s">
        <v>2</v>
      </c>
      <c r="F164" s="39" t="s">
        <v>127</v>
      </c>
      <c r="G164" s="40" t="s">
        <v>2</v>
      </c>
      <c r="H164" s="17">
        <v>6087840</v>
      </c>
      <c r="I164" s="17">
        <v>7234141</v>
      </c>
      <c r="J164" s="17">
        <v>7234141</v>
      </c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ht="13.8">
      <c r="A165" s="60" t="s">
        <v>32</v>
      </c>
      <c r="B165" s="46" t="s">
        <v>33</v>
      </c>
      <c r="C165" s="47" t="s">
        <v>2</v>
      </c>
      <c r="D165" s="47" t="s">
        <v>2</v>
      </c>
      <c r="E165" s="47" t="s">
        <v>2</v>
      </c>
      <c r="F165" s="47" t="s">
        <v>2</v>
      </c>
      <c r="G165" s="48" t="s">
        <v>33</v>
      </c>
      <c r="H165" s="49">
        <v>6087840</v>
      </c>
      <c r="I165" s="49">
        <v>7234141</v>
      </c>
      <c r="J165" s="49">
        <v>7234141</v>
      </c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3.8">
      <c r="A166" s="58" t="s">
        <v>55</v>
      </c>
      <c r="B166" s="51" t="s">
        <v>56</v>
      </c>
      <c r="C166" s="52" t="s">
        <v>2</v>
      </c>
      <c r="D166" s="52" t="s">
        <v>2</v>
      </c>
      <c r="E166" s="52" t="s">
        <v>2</v>
      </c>
      <c r="F166" s="52" t="s">
        <v>2</v>
      </c>
      <c r="G166" s="53" t="s">
        <v>2</v>
      </c>
      <c r="H166" s="54">
        <v>6087840</v>
      </c>
      <c r="I166" s="54">
        <v>7234141</v>
      </c>
      <c r="J166" s="54">
        <v>7234141</v>
      </c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ht="13.8">
      <c r="A167" s="59" t="s">
        <v>59</v>
      </c>
      <c r="B167" s="51" t="s">
        <v>60</v>
      </c>
      <c r="C167" s="52" t="s">
        <v>2</v>
      </c>
      <c r="D167" s="52" t="s">
        <v>2</v>
      </c>
      <c r="E167" s="52" t="s">
        <v>2</v>
      </c>
      <c r="F167" s="52" t="s">
        <v>2</v>
      </c>
      <c r="G167" s="53" t="s">
        <v>2</v>
      </c>
      <c r="H167" s="57">
        <v>6087840</v>
      </c>
      <c r="I167" s="57">
        <v>7234141</v>
      </c>
      <c r="J167" s="57">
        <v>7234141</v>
      </c>
      <c r="K167" s="55"/>
      <c r="L167" s="55"/>
      <c r="M167" s="55"/>
      <c r="N167" s="55"/>
      <c r="O167" s="55"/>
      <c r="P167" s="55"/>
      <c r="Q167" s="55"/>
      <c r="R167" s="55"/>
      <c r="S167" s="55"/>
    </row>
    <row r="168" spans="1:19" ht="13.8">
      <c r="A168" s="61" t="s">
        <v>128</v>
      </c>
      <c r="B168" s="44" t="s">
        <v>129</v>
      </c>
      <c r="C168" s="39" t="s">
        <v>2</v>
      </c>
      <c r="D168" s="39" t="s">
        <v>2</v>
      </c>
      <c r="E168" s="39" t="s">
        <v>2</v>
      </c>
      <c r="F168" s="39" t="s">
        <v>130</v>
      </c>
      <c r="G168" s="40" t="s">
        <v>2</v>
      </c>
      <c r="H168" s="17">
        <v>3071249</v>
      </c>
      <c r="I168" s="17">
        <v>937700</v>
      </c>
      <c r="J168" s="17">
        <v>100000</v>
      </c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3.8">
      <c r="A169" s="60" t="s">
        <v>32</v>
      </c>
      <c r="B169" s="46" t="s">
        <v>33</v>
      </c>
      <c r="C169" s="47" t="s">
        <v>2</v>
      </c>
      <c r="D169" s="47" t="s">
        <v>2</v>
      </c>
      <c r="E169" s="47" t="s">
        <v>2</v>
      </c>
      <c r="F169" s="47" t="s">
        <v>2</v>
      </c>
      <c r="G169" s="48" t="s">
        <v>33</v>
      </c>
      <c r="H169" s="49">
        <v>3071249</v>
      </c>
      <c r="I169" s="49">
        <v>937700</v>
      </c>
      <c r="J169" s="49">
        <v>100000</v>
      </c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3.8">
      <c r="A170" s="58" t="s">
        <v>36</v>
      </c>
      <c r="B170" s="51" t="s">
        <v>37</v>
      </c>
      <c r="C170" s="52" t="s">
        <v>2</v>
      </c>
      <c r="D170" s="52" t="s">
        <v>2</v>
      </c>
      <c r="E170" s="52" t="s">
        <v>2</v>
      </c>
      <c r="F170" s="52" t="s">
        <v>2</v>
      </c>
      <c r="G170" s="53" t="s">
        <v>2</v>
      </c>
      <c r="H170" s="54">
        <v>71249</v>
      </c>
      <c r="I170" s="54">
        <v>37700</v>
      </c>
      <c r="J170" s="54"/>
      <c r="K170" s="55"/>
      <c r="L170" s="55"/>
      <c r="M170" s="55"/>
      <c r="N170" s="55"/>
      <c r="O170" s="55"/>
      <c r="P170" s="55"/>
      <c r="Q170" s="55"/>
      <c r="R170" s="55"/>
      <c r="S170" s="55"/>
    </row>
    <row r="171" spans="1:19" ht="13.8">
      <c r="A171" s="59" t="s">
        <v>39</v>
      </c>
      <c r="B171" s="51" t="s">
        <v>40</v>
      </c>
      <c r="C171" s="52" t="s">
        <v>2</v>
      </c>
      <c r="D171" s="52" t="s">
        <v>2</v>
      </c>
      <c r="E171" s="52" t="s">
        <v>2</v>
      </c>
      <c r="F171" s="52" t="s">
        <v>2</v>
      </c>
      <c r="G171" s="53" t="s">
        <v>2</v>
      </c>
      <c r="H171" s="57">
        <v>71249</v>
      </c>
      <c r="I171" s="57">
        <v>37700</v>
      </c>
      <c r="J171" s="57"/>
      <c r="K171" s="55"/>
      <c r="L171" s="55"/>
      <c r="M171" s="55"/>
      <c r="N171" s="55"/>
      <c r="O171" s="55"/>
      <c r="P171" s="55"/>
      <c r="Q171" s="55"/>
      <c r="R171" s="55"/>
      <c r="S171" s="55"/>
    </row>
    <row r="172" spans="1:19" ht="13.8">
      <c r="A172" s="58" t="s">
        <v>55</v>
      </c>
      <c r="B172" s="51" t="s">
        <v>56</v>
      </c>
      <c r="C172" s="52" t="s">
        <v>2</v>
      </c>
      <c r="D172" s="52" t="s">
        <v>2</v>
      </c>
      <c r="E172" s="52" t="s">
        <v>2</v>
      </c>
      <c r="F172" s="52" t="s">
        <v>2</v>
      </c>
      <c r="G172" s="53" t="s">
        <v>2</v>
      </c>
      <c r="H172" s="54">
        <v>3000000</v>
      </c>
      <c r="I172" s="54">
        <v>900000</v>
      </c>
      <c r="J172" s="54">
        <v>100000</v>
      </c>
      <c r="K172" s="55"/>
      <c r="L172" s="55"/>
      <c r="M172" s="55"/>
      <c r="N172" s="55"/>
      <c r="O172" s="55"/>
      <c r="P172" s="55"/>
      <c r="Q172" s="55"/>
      <c r="R172" s="55"/>
      <c r="S172" s="55"/>
    </row>
    <row r="173" spans="1:19" ht="13.8">
      <c r="A173" s="59" t="s">
        <v>59</v>
      </c>
      <c r="B173" s="51" t="s">
        <v>60</v>
      </c>
      <c r="C173" s="52" t="s">
        <v>2</v>
      </c>
      <c r="D173" s="52" t="s">
        <v>2</v>
      </c>
      <c r="E173" s="52" t="s">
        <v>2</v>
      </c>
      <c r="F173" s="52" t="s">
        <v>2</v>
      </c>
      <c r="G173" s="53" t="s">
        <v>2</v>
      </c>
      <c r="H173" s="57">
        <v>3000000</v>
      </c>
      <c r="I173" s="57">
        <v>900000</v>
      </c>
      <c r="J173" s="57">
        <v>100000</v>
      </c>
      <c r="K173" s="55"/>
      <c r="L173" s="55"/>
      <c r="M173" s="55"/>
      <c r="N173" s="55"/>
      <c r="O173" s="55"/>
      <c r="P173" s="55"/>
      <c r="Q173" s="55"/>
      <c r="R173" s="55"/>
      <c r="S173" s="55"/>
    </row>
    <row r="174" spans="1:19" ht="13.8">
      <c r="A174" s="61" t="s">
        <v>131</v>
      </c>
      <c r="B174" s="44" t="s">
        <v>132</v>
      </c>
      <c r="C174" s="39" t="s">
        <v>2</v>
      </c>
      <c r="D174" s="39" t="s">
        <v>2</v>
      </c>
      <c r="E174" s="39" t="s">
        <v>2</v>
      </c>
      <c r="F174" s="39" t="s">
        <v>133</v>
      </c>
      <c r="G174" s="40" t="s">
        <v>2</v>
      </c>
      <c r="H174" s="17">
        <v>550000</v>
      </c>
      <c r="I174" s="17"/>
      <c r="J174" s="17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ht="13.8">
      <c r="A175" s="60" t="s">
        <v>32</v>
      </c>
      <c r="B175" s="46" t="s">
        <v>33</v>
      </c>
      <c r="C175" s="47" t="s">
        <v>2</v>
      </c>
      <c r="D175" s="47" t="s">
        <v>2</v>
      </c>
      <c r="E175" s="47" t="s">
        <v>2</v>
      </c>
      <c r="F175" s="47" t="s">
        <v>2</v>
      </c>
      <c r="G175" s="48" t="s">
        <v>33</v>
      </c>
      <c r="H175" s="49">
        <v>550000</v>
      </c>
      <c r="I175" s="49"/>
      <c r="J175" s="49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3.8">
      <c r="A176" s="58" t="s">
        <v>36</v>
      </c>
      <c r="B176" s="51" t="s">
        <v>37</v>
      </c>
      <c r="C176" s="52" t="s">
        <v>2</v>
      </c>
      <c r="D176" s="52" t="s">
        <v>2</v>
      </c>
      <c r="E176" s="52" t="s">
        <v>2</v>
      </c>
      <c r="F176" s="52" t="s">
        <v>2</v>
      </c>
      <c r="G176" s="53" t="s">
        <v>2</v>
      </c>
      <c r="H176" s="54">
        <v>550000</v>
      </c>
      <c r="I176" s="54"/>
      <c r="J176" s="54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1:19" ht="13.8">
      <c r="A177" s="59" t="s">
        <v>53</v>
      </c>
      <c r="B177" s="51" t="s">
        <v>54</v>
      </c>
      <c r="C177" s="52" t="s">
        <v>2</v>
      </c>
      <c r="D177" s="52" t="s">
        <v>2</v>
      </c>
      <c r="E177" s="52" t="s">
        <v>2</v>
      </c>
      <c r="F177" s="52" t="s">
        <v>2</v>
      </c>
      <c r="G177" s="53" t="s">
        <v>2</v>
      </c>
      <c r="H177" s="57">
        <v>550000</v>
      </c>
      <c r="I177" s="57"/>
      <c r="J177" s="57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8">
      <c r="A178" s="61" t="s">
        <v>134</v>
      </c>
      <c r="B178" s="44" t="s">
        <v>135</v>
      </c>
      <c r="C178" s="39" t="s">
        <v>2</v>
      </c>
      <c r="D178" s="39" t="s">
        <v>2</v>
      </c>
      <c r="E178" s="39" t="s">
        <v>2</v>
      </c>
      <c r="F178" s="39" t="s">
        <v>136</v>
      </c>
      <c r="G178" s="40" t="s">
        <v>2</v>
      </c>
      <c r="H178" s="17">
        <v>6342</v>
      </c>
      <c r="I178" s="17"/>
      <c r="J178" s="17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3.8">
      <c r="A179" s="60" t="s">
        <v>32</v>
      </c>
      <c r="B179" s="46" t="s">
        <v>33</v>
      </c>
      <c r="C179" s="47" t="s">
        <v>2</v>
      </c>
      <c r="D179" s="47" t="s">
        <v>2</v>
      </c>
      <c r="E179" s="47" t="s">
        <v>2</v>
      </c>
      <c r="F179" s="47" t="s">
        <v>2</v>
      </c>
      <c r="G179" s="48" t="s">
        <v>33</v>
      </c>
      <c r="H179" s="49">
        <v>150</v>
      </c>
      <c r="I179" s="49"/>
      <c r="J179" s="49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3.8">
      <c r="A180" s="58" t="s">
        <v>36</v>
      </c>
      <c r="B180" s="51" t="s">
        <v>37</v>
      </c>
      <c r="C180" s="52" t="s">
        <v>2</v>
      </c>
      <c r="D180" s="52" t="s">
        <v>2</v>
      </c>
      <c r="E180" s="52" t="s">
        <v>2</v>
      </c>
      <c r="F180" s="52" t="s">
        <v>2</v>
      </c>
      <c r="G180" s="53" t="s">
        <v>2</v>
      </c>
      <c r="H180" s="54">
        <v>150</v>
      </c>
      <c r="I180" s="54"/>
      <c r="J180" s="54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8">
      <c r="A181" s="59" t="s">
        <v>39</v>
      </c>
      <c r="B181" s="51" t="s">
        <v>40</v>
      </c>
      <c r="C181" s="52" t="s">
        <v>2</v>
      </c>
      <c r="D181" s="52" t="s">
        <v>2</v>
      </c>
      <c r="E181" s="52" t="s">
        <v>2</v>
      </c>
      <c r="F181" s="52" t="s">
        <v>2</v>
      </c>
      <c r="G181" s="53" t="s">
        <v>2</v>
      </c>
      <c r="H181" s="57">
        <v>150</v>
      </c>
      <c r="I181" s="57"/>
      <c r="J181" s="57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19" ht="13.8">
      <c r="A182" s="60" t="s">
        <v>34</v>
      </c>
      <c r="B182" s="46" t="s">
        <v>35</v>
      </c>
      <c r="C182" s="47" t="s">
        <v>2</v>
      </c>
      <c r="D182" s="47" t="s">
        <v>2</v>
      </c>
      <c r="E182" s="47" t="s">
        <v>2</v>
      </c>
      <c r="F182" s="47" t="s">
        <v>2</v>
      </c>
      <c r="G182" s="48" t="s">
        <v>35</v>
      </c>
      <c r="H182" s="49">
        <v>950</v>
      </c>
      <c r="I182" s="49"/>
      <c r="J182" s="49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3.8">
      <c r="A183" s="58" t="s">
        <v>36</v>
      </c>
      <c r="B183" s="51" t="s">
        <v>37</v>
      </c>
      <c r="C183" s="52" t="s">
        <v>2</v>
      </c>
      <c r="D183" s="52" t="s">
        <v>2</v>
      </c>
      <c r="E183" s="52" t="s">
        <v>2</v>
      </c>
      <c r="F183" s="52" t="s">
        <v>2</v>
      </c>
      <c r="G183" s="53" t="s">
        <v>2</v>
      </c>
      <c r="H183" s="54">
        <v>950</v>
      </c>
      <c r="I183" s="54"/>
      <c r="J183" s="54"/>
      <c r="K183" s="55"/>
      <c r="L183" s="55"/>
      <c r="M183" s="55"/>
      <c r="N183" s="55"/>
      <c r="O183" s="55"/>
      <c r="P183" s="55"/>
      <c r="Q183" s="55"/>
      <c r="R183" s="55"/>
      <c r="S183" s="55"/>
    </row>
    <row r="184" spans="1:19" ht="13.8">
      <c r="A184" s="59" t="s">
        <v>30</v>
      </c>
      <c r="B184" s="51" t="s">
        <v>38</v>
      </c>
      <c r="C184" s="52" t="s">
        <v>2</v>
      </c>
      <c r="D184" s="52" t="s">
        <v>2</v>
      </c>
      <c r="E184" s="52" t="s">
        <v>2</v>
      </c>
      <c r="F184" s="52" t="s">
        <v>2</v>
      </c>
      <c r="G184" s="53" t="s">
        <v>2</v>
      </c>
      <c r="H184" s="57">
        <v>450</v>
      </c>
      <c r="I184" s="57"/>
      <c r="J184" s="57"/>
      <c r="K184" s="55"/>
      <c r="L184" s="55"/>
      <c r="M184" s="55"/>
      <c r="N184" s="55"/>
      <c r="O184" s="55"/>
      <c r="P184" s="55"/>
      <c r="Q184" s="55"/>
      <c r="R184" s="55"/>
      <c r="S184" s="55"/>
    </row>
    <row r="185" spans="1:19" ht="13.8">
      <c r="A185" s="59" t="s">
        <v>39</v>
      </c>
      <c r="B185" s="51" t="s">
        <v>40</v>
      </c>
      <c r="C185" s="52" t="s">
        <v>2</v>
      </c>
      <c r="D185" s="52" t="s">
        <v>2</v>
      </c>
      <c r="E185" s="52" t="s">
        <v>2</v>
      </c>
      <c r="F185" s="52" t="s">
        <v>2</v>
      </c>
      <c r="G185" s="53" t="s">
        <v>2</v>
      </c>
      <c r="H185" s="57">
        <v>500</v>
      </c>
      <c r="I185" s="57"/>
      <c r="J185" s="57"/>
      <c r="K185" s="55"/>
      <c r="L185" s="55"/>
      <c r="M185" s="55"/>
      <c r="N185" s="55"/>
      <c r="O185" s="55"/>
      <c r="P185" s="55"/>
      <c r="Q185" s="55"/>
      <c r="R185" s="55"/>
      <c r="S185" s="55"/>
    </row>
    <row r="186" spans="1:19" ht="13.8">
      <c r="A186" s="60" t="s">
        <v>24</v>
      </c>
      <c r="B186" s="46" t="s">
        <v>25</v>
      </c>
      <c r="C186" s="47" t="s">
        <v>2</v>
      </c>
      <c r="D186" s="47" t="s">
        <v>2</v>
      </c>
      <c r="E186" s="47" t="s">
        <v>2</v>
      </c>
      <c r="F186" s="47" t="s">
        <v>2</v>
      </c>
      <c r="G186" s="48" t="s">
        <v>25</v>
      </c>
      <c r="H186" s="49">
        <v>5242</v>
      </c>
      <c r="I186" s="49"/>
      <c r="J186" s="49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3.8">
      <c r="A187" s="58" t="s">
        <v>36</v>
      </c>
      <c r="B187" s="51" t="s">
        <v>37</v>
      </c>
      <c r="C187" s="52" t="s">
        <v>2</v>
      </c>
      <c r="D187" s="52" t="s">
        <v>2</v>
      </c>
      <c r="E187" s="52" t="s">
        <v>2</v>
      </c>
      <c r="F187" s="52" t="s">
        <v>2</v>
      </c>
      <c r="G187" s="53" t="s">
        <v>2</v>
      </c>
      <c r="H187" s="54">
        <v>5242</v>
      </c>
      <c r="I187" s="54"/>
      <c r="J187" s="54"/>
      <c r="K187" s="55"/>
      <c r="L187" s="55"/>
      <c r="M187" s="55"/>
      <c r="N187" s="55"/>
      <c r="O187" s="55"/>
      <c r="P187" s="55"/>
      <c r="Q187" s="55"/>
      <c r="R187" s="55"/>
      <c r="S187" s="55"/>
    </row>
    <row r="188" spans="1:19" ht="13.8">
      <c r="A188" s="59" t="s">
        <v>30</v>
      </c>
      <c r="B188" s="51" t="s">
        <v>38</v>
      </c>
      <c r="C188" s="52" t="s">
        <v>2</v>
      </c>
      <c r="D188" s="52" t="s">
        <v>2</v>
      </c>
      <c r="E188" s="52" t="s">
        <v>2</v>
      </c>
      <c r="F188" s="52" t="s">
        <v>2</v>
      </c>
      <c r="G188" s="53" t="s">
        <v>2</v>
      </c>
      <c r="H188" s="57">
        <v>2190</v>
      </c>
      <c r="I188" s="57"/>
      <c r="J188" s="57"/>
      <c r="K188" s="55"/>
      <c r="L188" s="55"/>
      <c r="M188" s="55"/>
      <c r="N188" s="55"/>
      <c r="O188" s="55"/>
      <c r="P188" s="55"/>
      <c r="Q188" s="55"/>
      <c r="R188" s="55"/>
      <c r="S188" s="55"/>
    </row>
    <row r="189" spans="1:19" ht="13.8">
      <c r="A189" s="59" t="s">
        <v>39</v>
      </c>
      <c r="B189" s="51" t="s">
        <v>40</v>
      </c>
      <c r="C189" s="52" t="s">
        <v>2</v>
      </c>
      <c r="D189" s="52" t="s">
        <v>2</v>
      </c>
      <c r="E189" s="52" t="s">
        <v>2</v>
      </c>
      <c r="F189" s="52" t="s">
        <v>2</v>
      </c>
      <c r="G189" s="53" t="s">
        <v>2</v>
      </c>
      <c r="H189" s="57">
        <v>3052</v>
      </c>
      <c r="I189" s="57"/>
      <c r="J189" s="57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ht="13.8">
      <c r="A190" s="61" t="s">
        <v>137</v>
      </c>
      <c r="B190" s="44" t="s">
        <v>138</v>
      </c>
      <c r="C190" s="39" t="s">
        <v>2</v>
      </c>
      <c r="D190" s="39" t="s">
        <v>2</v>
      </c>
      <c r="E190" s="39" t="s">
        <v>2</v>
      </c>
      <c r="F190" s="39" t="s">
        <v>138</v>
      </c>
      <c r="G190" s="40" t="s">
        <v>2</v>
      </c>
      <c r="H190" s="17">
        <v>69000</v>
      </c>
      <c r="I190" s="17">
        <v>124600</v>
      </c>
      <c r="J190" s="17">
        <v>27681</v>
      </c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 ht="13.8">
      <c r="A191" s="60" t="s">
        <v>34</v>
      </c>
      <c r="B191" s="46" t="s">
        <v>35</v>
      </c>
      <c r="C191" s="47" t="s">
        <v>2</v>
      </c>
      <c r="D191" s="47" t="s">
        <v>2</v>
      </c>
      <c r="E191" s="47" t="s">
        <v>2</v>
      </c>
      <c r="F191" s="47" t="s">
        <v>2</v>
      </c>
      <c r="G191" s="48" t="s">
        <v>35</v>
      </c>
      <c r="H191" s="49">
        <v>5850</v>
      </c>
      <c r="I191" s="49">
        <v>14200</v>
      </c>
      <c r="J191" s="49">
        <v>3741</v>
      </c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3.8">
      <c r="A192" s="58" t="s">
        <v>36</v>
      </c>
      <c r="B192" s="51" t="s">
        <v>37</v>
      </c>
      <c r="C192" s="52" t="s">
        <v>2</v>
      </c>
      <c r="D192" s="52" t="s">
        <v>2</v>
      </c>
      <c r="E192" s="52" t="s">
        <v>2</v>
      </c>
      <c r="F192" s="52" t="s">
        <v>2</v>
      </c>
      <c r="G192" s="53" t="s">
        <v>2</v>
      </c>
      <c r="H192" s="54">
        <v>5850</v>
      </c>
      <c r="I192" s="54">
        <v>14200</v>
      </c>
      <c r="J192" s="54">
        <v>3741</v>
      </c>
      <c r="K192" s="55"/>
      <c r="L192" s="55"/>
      <c r="M192" s="55"/>
      <c r="N192" s="55"/>
      <c r="O192" s="55"/>
      <c r="P192" s="55"/>
      <c r="Q192" s="55"/>
      <c r="R192" s="55"/>
      <c r="S192" s="55"/>
    </row>
    <row r="193" spans="1:19" ht="13.8">
      <c r="A193" s="59" t="s">
        <v>30</v>
      </c>
      <c r="B193" s="51" t="s">
        <v>38</v>
      </c>
      <c r="C193" s="52" t="s">
        <v>2</v>
      </c>
      <c r="D193" s="52" t="s">
        <v>2</v>
      </c>
      <c r="E193" s="52" t="s">
        <v>2</v>
      </c>
      <c r="F193" s="52" t="s">
        <v>2</v>
      </c>
      <c r="G193" s="53" t="s">
        <v>2</v>
      </c>
      <c r="H193" s="57">
        <v>3000</v>
      </c>
      <c r="I193" s="57">
        <v>3000</v>
      </c>
      <c r="J193" s="57">
        <v>2241</v>
      </c>
      <c r="K193" s="55"/>
      <c r="L193" s="55"/>
      <c r="M193" s="55"/>
      <c r="N193" s="55"/>
      <c r="O193" s="55"/>
      <c r="P193" s="55"/>
      <c r="Q193" s="55"/>
      <c r="R193" s="55"/>
      <c r="S193" s="55"/>
    </row>
    <row r="194" spans="1:19" ht="13.8">
      <c r="A194" s="59" t="s">
        <v>39</v>
      </c>
      <c r="B194" s="51" t="s">
        <v>40</v>
      </c>
      <c r="C194" s="52" t="s">
        <v>2</v>
      </c>
      <c r="D194" s="52" t="s">
        <v>2</v>
      </c>
      <c r="E194" s="52" t="s">
        <v>2</v>
      </c>
      <c r="F194" s="52" t="s">
        <v>2</v>
      </c>
      <c r="G194" s="53" t="s">
        <v>2</v>
      </c>
      <c r="H194" s="57">
        <v>2850</v>
      </c>
      <c r="I194" s="57">
        <v>11200</v>
      </c>
      <c r="J194" s="57">
        <v>1500</v>
      </c>
      <c r="K194" s="55"/>
      <c r="L194" s="55"/>
      <c r="M194" s="55"/>
      <c r="N194" s="55"/>
      <c r="O194" s="55"/>
      <c r="P194" s="55"/>
      <c r="Q194" s="55"/>
      <c r="R194" s="55"/>
      <c r="S194" s="55"/>
    </row>
    <row r="195" spans="1:19" ht="13.8">
      <c r="A195" s="60" t="s">
        <v>121</v>
      </c>
      <c r="B195" s="46" t="s">
        <v>122</v>
      </c>
      <c r="C195" s="47" t="s">
        <v>2</v>
      </c>
      <c r="D195" s="47" t="s">
        <v>2</v>
      </c>
      <c r="E195" s="47" t="s">
        <v>2</v>
      </c>
      <c r="F195" s="47" t="s">
        <v>2</v>
      </c>
      <c r="G195" s="48" t="s">
        <v>122</v>
      </c>
      <c r="H195" s="49">
        <v>63150</v>
      </c>
      <c r="I195" s="49">
        <v>110400</v>
      </c>
      <c r="J195" s="49">
        <v>23940</v>
      </c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3.8">
      <c r="A196" s="58" t="s">
        <v>36</v>
      </c>
      <c r="B196" s="51" t="s">
        <v>37</v>
      </c>
      <c r="C196" s="52" t="s">
        <v>2</v>
      </c>
      <c r="D196" s="52" t="s">
        <v>2</v>
      </c>
      <c r="E196" s="52" t="s">
        <v>2</v>
      </c>
      <c r="F196" s="52" t="s">
        <v>2</v>
      </c>
      <c r="G196" s="53" t="s">
        <v>2</v>
      </c>
      <c r="H196" s="54">
        <v>63150</v>
      </c>
      <c r="I196" s="54">
        <v>110400</v>
      </c>
      <c r="J196" s="54">
        <v>23940</v>
      </c>
      <c r="K196" s="55"/>
      <c r="L196" s="55"/>
      <c r="M196" s="55"/>
      <c r="N196" s="55"/>
      <c r="O196" s="55"/>
      <c r="P196" s="55"/>
      <c r="Q196" s="55"/>
      <c r="R196" s="55"/>
      <c r="S196" s="55"/>
    </row>
    <row r="197" spans="1:19" ht="13.8">
      <c r="A197" s="59" t="s">
        <v>30</v>
      </c>
      <c r="B197" s="51" t="s">
        <v>38</v>
      </c>
      <c r="C197" s="52" t="s">
        <v>2</v>
      </c>
      <c r="D197" s="52" t="s">
        <v>2</v>
      </c>
      <c r="E197" s="52" t="s">
        <v>2</v>
      </c>
      <c r="F197" s="52" t="s">
        <v>2</v>
      </c>
      <c r="G197" s="53" t="s">
        <v>2</v>
      </c>
      <c r="H197" s="57">
        <v>46950</v>
      </c>
      <c r="I197" s="57">
        <v>46900</v>
      </c>
      <c r="J197" s="57">
        <v>16300</v>
      </c>
      <c r="K197" s="55"/>
      <c r="L197" s="55"/>
      <c r="M197" s="55"/>
      <c r="N197" s="55"/>
      <c r="O197" s="55"/>
      <c r="P197" s="55"/>
      <c r="Q197" s="55"/>
      <c r="R197" s="55"/>
      <c r="S197" s="55"/>
    </row>
    <row r="198" spans="1:19" ht="13.8">
      <c r="A198" s="59" t="s">
        <v>39</v>
      </c>
      <c r="B198" s="51" t="s">
        <v>40</v>
      </c>
      <c r="C198" s="52" t="s">
        <v>2</v>
      </c>
      <c r="D198" s="52" t="s">
        <v>2</v>
      </c>
      <c r="E198" s="52" t="s">
        <v>2</v>
      </c>
      <c r="F198" s="52" t="s">
        <v>2</v>
      </c>
      <c r="G198" s="53" t="s">
        <v>2</v>
      </c>
      <c r="H198" s="57">
        <v>16200</v>
      </c>
      <c r="I198" s="57">
        <v>63500</v>
      </c>
      <c r="J198" s="57">
        <v>7640</v>
      </c>
      <c r="K198" s="55"/>
      <c r="L198" s="55"/>
      <c r="M198" s="55"/>
      <c r="N198" s="55"/>
      <c r="O198" s="55"/>
      <c r="P198" s="55"/>
      <c r="Q198" s="55"/>
      <c r="R198" s="55"/>
      <c r="S198" s="55"/>
    </row>
    <row r="199" spans="1:19" ht="13.8">
      <c r="A199" s="61" t="s">
        <v>139</v>
      </c>
      <c r="B199" s="44" t="s">
        <v>140</v>
      </c>
      <c r="C199" s="39" t="s">
        <v>2</v>
      </c>
      <c r="D199" s="39" t="s">
        <v>2</v>
      </c>
      <c r="E199" s="39" t="s">
        <v>2</v>
      </c>
      <c r="F199" s="39" t="s">
        <v>141</v>
      </c>
      <c r="G199" s="40" t="s">
        <v>2</v>
      </c>
      <c r="H199" s="17">
        <v>1425000</v>
      </c>
      <c r="I199" s="17"/>
      <c r="J199" s="17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ht="13.8">
      <c r="A200" s="60" t="s">
        <v>24</v>
      </c>
      <c r="B200" s="46" t="s">
        <v>25</v>
      </c>
      <c r="C200" s="47" t="s">
        <v>2</v>
      </c>
      <c r="D200" s="47" t="s">
        <v>2</v>
      </c>
      <c r="E200" s="47" t="s">
        <v>2</v>
      </c>
      <c r="F200" s="47" t="s">
        <v>2</v>
      </c>
      <c r="G200" s="48" t="s">
        <v>25</v>
      </c>
      <c r="H200" s="49">
        <v>1425000</v>
      </c>
      <c r="I200" s="49"/>
      <c r="J200" s="49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3.8">
      <c r="A201" s="58" t="s">
        <v>36</v>
      </c>
      <c r="B201" s="51" t="s">
        <v>37</v>
      </c>
      <c r="C201" s="52" t="s">
        <v>2</v>
      </c>
      <c r="D201" s="52" t="s">
        <v>2</v>
      </c>
      <c r="E201" s="52" t="s">
        <v>2</v>
      </c>
      <c r="F201" s="52" t="s">
        <v>2</v>
      </c>
      <c r="G201" s="53" t="s">
        <v>2</v>
      </c>
      <c r="H201" s="54">
        <v>1425000</v>
      </c>
      <c r="I201" s="54"/>
      <c r="J201" s="54"/>
      <c r="K201" s="55"/>
      <c r="L201" s="55"/>
      <c r="M201" s="55"/>
      <c r="N201" s="55"/>
      <c r="O201" s="55"/>
      <c r="P201" s="55"/>
      <c r="Q201" s="55"/>
      <c r="R201" s="55"/>
      <c r="S201" s="55"/>
    </row>
    <row r="202" spans="1:19" ht="13.8">
      <c r="A202" s="59" t="s">
        <v>45</v>
      </c>
      <c r="B202" s="51" t="s">
        <v>46</v>
      </c>
      <c r="C202" s="52" t="s">
        <v>2</v>
      </c>
      <c r="D202" s="52" t="s">
        <v>2</v>
      </c>
      <c r="E202" s="52" t="s">
        <v>2</v>
      </c>
      <c r="F202" s="52" t="s">
        <v>2</v>
      </c>
      <c r="G202" s="53" t="s">
        <v>2</v>
      </c>
      <c r="H202" s="57">
        <v>1425000</v>
      </c>
      <c r="I202" s="57"/>
      <c r="J202" s="57"/>
      <c r="K202" s="55"/>
      <c r="L202" s="55"/>
      <c r="M202" s="55"/>
      <c r="N202" s="55"/>
      <c r="O202" s="55"/>
      <c r="P202" s="55"/>
      <c r="Q202" s="55"/>
      <c r="R202" s="55"/>
      <c r="S202" s="55"/>
    </row>
    <row r="203" spans="1:19" ht="13.8">
      <c r="A203" s="62" t="s">
        <v>142</v>
      </c>
      <c r="B203" s="42" t="s">
        <v>143</v>
      </c>
      <c r="C203" s="39" t="s">
        <v>2</v>
      </c>
      <c r="D203" s="39" t="s">
        <v>2</v>
      </c>
      <c r="E203" s="39" t="s">
        <v>143</v>
      </c>
      <c r="F203" s="39" t="s">
        <v>2</v>
      </c>
      <c r="G203" s="40" t="s">
        <v>2</v>
      </c>
      <c r="H203" s="17">
        <v>436820735</v>
      </c>
      <c r="I203" s="17">
        <v>435094008</v>
      </c>
      <c r="J203" s="17">
        <v>451752208</v>
      </c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1:19" ht="13.8">
      <c r="A204" s="61" t="s">
        <v>144</v>
      </c>
      <c r="B204" s="44" t="s">
        <v>145</v>
      </c>
      <c r="C204" s="39" t="s">
        <v>2</v>
      </c>
      <c r="D204" s="39" t="s">
        <v>2</v>
      </c>
      <c r="E204" s="39" t="s">
        <v>2</v>
      </c>
      <c r="F204" s="39" t="s">
        <v>145</v>
      </c>
      <c r="G204" s="40" t="s">
        <v>2</v>
      </c>
      <c r="H204" s="17">
        <v>56000000</v>
      </c>
      <c r="I204" s="17">
        <v>56000000</v>
      </c>
      <c r="J204" s="17">
        <v>56000000</v>
      </c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1:19" ht="13.8">
      <c r="A205" s="60" t="s">
        <v>32</v>
      </c>
      <c r="B205" s="46" t="s">
        <v>33</v>
      </c>
      <c r="C205" s="47" t="s">
        <v>2</v>
      </c>
      <c r="D205" s="47" t="s">
        <v>2</v>
      </c>
      <c r="E205" s="47" t="s">
        <v>2</v>
      </c>
      <c r="F205" s="47" t="s">
        <v>2</v>
      </c>
      <c r="G205" s="48" t="s">
        <v>33</v>
      </c>
      <c r="H205" s="49">
        <v>56000000</v>
      </c>
      <c r="I205" s="49">
        <v>56000000</v>
      </c>
      <c r="J205" s="49">
        <v>56000000</v>
      </c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3.8">
      <c r="A206" s="58" t="s">
        <v>36</v>
      </c>
      <c r="B206" s="51" t="s">
        <v>37</v>
      </c>
      <c r="C206" s="52" t="s">
        <v>2</v>
      </c>
      <c r="D206" s="52" t="s">
        <v>2</v>
      </c>
      <c r="E206" s="52" t="s">
        <v>2</v>
      </c>
      <c r="F206" s="52" t="s">
        <v>2</v>
      </c>
      <c r="G206" s="53" t="s">
        <v>2</v>
      </c>
      <c r="H206" s="54">
        <v>56000000</v>
      </c>
      <c r="I206" s="54">
        <v>56000000</v>
      </c>
      <c r="J206" s="54">
        <v>56000000</v>
      </c>
      <c r="K206" s="55"/>
      <c r="L206" s="55"/>
      <c r="M206" s="55"/>
      <c r="N206" s="55"/>
      <c r="O206" s="55"/>
      <c r="P206" s="55"/>
      <c r="Q206" s="55"/>
      <c r="R206" s="55"/>
      <c r="S206" s="55"/>
    </row>
    <row r="207" spans="1:19" ht="13.8">
      <c r="A207" s="59" t="s">
        <v>45</v>
      </c>
      <c r="B207" s="51" t="s">
        <v>46</v>
      </c>
      <c r="C207" s="52" t="s">
        <v>2</v>
      </c>
      <c r="D207" s="52" t="s">
        <v>2</v>
      </c>
      <c r="E207" s="52" t="s">
        <v>2</v>
      </c>
      <c r="F207" s="52" t="s">
        <v>2</v>
      </c>
      <c r="G207" s="53" t="s">
        <v>2</v>
      </c>
      <c r="H207" s="57">
        <v>56000000</v>
      </c>
      <c r="I207" s="57">
        <v>56000000</v>
      </c>
      <c r="J207" s="57">
        <v>56000000</v>
      </c>
      <c r="K207" s="55"/>
      <c r="L207" s="55"/>
      <c r="M207" s="55"/>
      <c r="N207" s="55"/>
      <c r="O207" s="55"/>
      <c r="P207" s="55"/>
      <c r="Q207" s="55"/>
      <c r="R207" s="55"/>
      <c r="S207" s="55"/>
    </row>
    <row r="208" spans="1:19" ht="13.8">
      <c r="A208" s="61" t="s">
        <v>146</v>
      </c>
      <c r="B208" s="44" t="s">
        <v>147</v>
      </c>
      <c r="C208" s="39" t="s">
        <v>2</v>
      </c>
      <c r="D208" s="39" t="s">
        <v>2</v>
      </c>
      <c r="E208" s="39" t="s">
        <v>2</v>
      </c>
      <c r="F208" s="39" t="s">
        <v>147</v>
      </c>
      <c r="G208" s="40" t="s">
        <v>2</v>
      </c>
      <c r="H208" s="17">
        <v>318121176</v>
      </c>
      <c r="I208" s="17">
        <v>318121176</v>
      </c>
      <c r="J208" s="17">
        <v>318121176</v>
      </c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ht="13.8">
      <c r="A209" s="60" t="s">
        <v>32</v>
      </c>
      <c r="B209" s="46" t="s">
        <v>33</v>
      </c>
      <c r="C209" s="47" t="s">
        <v>2</v>
      </c>
      <c r="D209" s="47" t="s">
        <v>2</v>
      </c>
      <c r="E209" s="47" t="s">
        <v>2</v>
      </c>
      <c r="F209" s="47" t="s">
        <v>2</v>
      </c>
      <c r="G209" s="48" t="s">
        <v>33</v>
      </c>
      <c r="H209" s="49">
        <v>318121176</v>
      </c>
      <c r="I209" s="49">
        <v>318121176</v>
      </c>
      <c r="J209" s="49">
        <v>318121176</v>
      </c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3.8">
      <c r="A210" s="58" t="s">
        <v>36</v>
      </c>
      <c r="B210" s="51" t="s">
        <v>37</v>
      </c>
      <c r="C210" s="52" t="s">
        <v>2</v>
      </c>
      <c r="D210" s="52" t="s">
        <v>2</v>
      </c>
      <c r="E210" s="52" t="s">
        <v>2</v>
      </c>
      <c r="F210" s="52" t="s">
        <v>2</v>
      </c>
      <c r="G210" s="53" t="s">
        <v>2</v>
      </c>
      <c r="H210" s="54">
        <v>318121176</v>
      </c>
      <c r="I210" s="54">
        <v>318121176</v>
      </c>
      <c r="J210" s="54">
        <v>318121176</v>
      </c>
      <c r="K210" s="55"/>
      <c r="L210" s="55"/>
      <c r="M210" s="55"/>
      <c r="N210" s="55"/>
      <c r="O210" s="55"/>
      <c r="P210" s="55"/>
      <c r="Q210" s="55"/>
      <c r="R210" s="55"/>
      <c r="S210" s="55"/>
    </row>
    <row r="211" spans="1:19" ht="13.8">
      <c r="A211" s="59" t="s">
        <v>45</v>
      </c>
      <c r="B211" s="51" t="s">
        <v>46</v>
      </c>
      <c r="C211" s="52" t="s">
        <v>2</v>
      </c>
      <c r="D211" s="52" t="s">
        <v>2</v>
      </c>
      <c r="E211" s="52" t="s">
        <v>2</v>
      </c>
      <c r="F211" s="52" t="s">
        <v>2</v>
      </c>
      <c r="G211" s="53" t="s">
        <v>2</v>
      </c>
      <c r="H211" s="57">
        <v>318121176</v>
      </c>
      <c r="I211" s="57">
        <v>318121176</v>
      </c>
      <c r="J211" s="57">
        <v>318121176</v>
      </c>
      <c r="K211" s="55"/>
      <c r="L211" s="55"/>
      <c r="M211" s="55"/>
      <c r="N211" s="55"/>
      <c r="O211" s="55"/>
      <c r="P211" s="55"/>
      <c r="Q211" s="55"/>
      <c r="R211" s="55"/>
      <c r="S211" s="55"/>
    </row>
    <row r="212" spans="1:19" ht="13.8">
      <c r="A212" s="61" t="s">
        <v>148</v>
      </c>
      <c r="B212" s="44" t="s">
        <v>149</v>
      </c>
      <c r="C212" s="39" t="s">
        <v>2</v>
      </c>
      <c r="D212" s="39" t="s">
        <v>2</v>
      </c>
      <c r="E212" s="39" t="s">
        <v>2</v>
      </c>
      <c r="F212" s="39" t="s">
        <v>150</v>
      </c>
      <c r="G212" s="40" t="s">
        <v>2</v>
      </c>
      <c r="H212" s="17">
        <v>1600870</v>
      </c>
      <c r="I212" s="17">
        <v>1600870</v>
      </c>
      <c r="J212" s="17">
        <v>1617780</v>
      </c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1:19" ht="13.8">
      <c r="A213" s="60" t="s">
        <v>32</v>
      </c>
      <c r="B213" s="46" t="s">
        <v>33</v>
      </c>
      <c r="C213" s="47" t="s">
        <v>2</v>
      </c>
      <c r="D213" s="47" t="s">
        <v>2</v>
      </c>
      <c r="E213" s="47" t="s">
        <v>2</v>
      </c>
      <c r="F213" s="47" t="s">
        <v>2</v>
      </c>
      <c r="G213" s="48" t="s">
        <v>33</v>
      </c>
      <c r="H213" s="49">
        <v>1600870</v>
      </c>
      <c r="I213" s="49">
        <v>1600870</v>
      </c>
      <c r="J213" s="49">
        <v>1617780</v>
      </c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3.8">
      <c r="A214" s="58" t="s">
        <v>36</v>
      </c>
      <c r="B214" s="51" t="s">
        <v>37</v>
      </c>
      <c r="C214" s="52" t="s">
        <v>2</v>
      </c>
      <c r="D214" s="52" t="s">
        <v>2</v>
      </c>
      <c r="E214" s="52" t="s">
        <v>2</v>
      </c>
      <c r="F214" s="52" t="s">
        <v>2</v>
      </c>
      <c r="G214" s="53" t="s">
        <v>2</v>
      </c>
      <c r="H214" s="54">
        <v>1600870</v>
      </c>
      <c r="I214" s="54">
        <v>1600870</v>
      </c>
      <c r="J214" s="54">
        <v>1617780</v>
      </c>
      <c r="K214" s="55"/>
      <c r="L214" s="55"/>
      <c r="M214" s="55"/>
      <c r="N214" s="55"/>
      <c r="O214" s="55"/>
      <c r="P214" s="55"/>
      <c r="Q214" s="55"/>
      <c r="R214" s="55"/>
      <c r="S214" s="55"/>
    </row>
    <row r="215" spans="1:19" ht="13.8">
      <c r="A215" s="59" t="s">
        <v>39</v>
      </c>
      <c r="B215" s="51" t="s">
        <v>40</v>
      </c>
      <c r="C215" s="52" t="s">
        <v>2</v>
      </c>
      <c r="D215" s="52" t="s">
        <v>2</v>
      </c>
      <c r="E215" s="52" t="s">
        <v>2</v>
      </c>
      <c r="F215" s="52" t="s">
        <v>2</v>
      </c>
      <c r="G215" s="53" t="s">
        <v>2</v>
      </c>
      <c r="H215" s="57">
        <v>100870</v>
      </c>
      <c r="I215" s="57">
        <v>100870</v>
      </c>
      <c r="J215" s="57">
        <v>117780</v>
      </c>
      <c r="K215" s="55"/>
      <c r="L215" s="55"/>
      <c r="M215" s="55"/>
      <c r="N215" s="55"/>
      <c r="O215" s="55"/>
      <c r="P215" s="55"/>
      <c r="Q215" s="55"/>
      <c r="R215" s="55"/>
      <c r="S215" s="55"/>
    </row>
    <row r="216" spans="1:19" ht="13.8">
      <c r="A216" s="59" t="s">
        <v>45</v>
      </c>
      <c r="B216" s="51" t="s">
        <v>46</v>
      </c>
      <c r="C216" s="52" t="s">
        <v>2</v>
      </c>
      <c r="D216" s="52" t="s">
        <v>2</v>
      </c>
      <c r="E216" s="52" t="s">
        <v>2</v>
      </c>
      <c r="F216" s="52" t="s">
        <v>2</v>
      </c>
      <c r="G216" s="53" t="s">
        <v>2</v>
      </c>
      <c r="H216" s="57">
        <v>1500000</v>
      </c>
      <c r="I216" s="57">
        <v>1500000</v>
      </c>
      <c r="J216" s="57">
        <v>1500000</v>
      </c>
      <c r="K216" s="55"/>
      <c r="L216" s="55"/>
      <c r="M216" s="55"/>
      <c r="N216" s="55"/>
      <c r="O216" s="55"/>
      <c r="P216" s="55"/>
      <c r="Q216" s="55"/>
      <c r="R216" s="55"/>
      <c r="S216" s="55"/>
    </row>
    <row r="217" spans="1:19" ht="13.8">
      <c r="A217" s="61" t="s">
        <v>151</v>
      </c>
      <c r="B217" s="44" t="s">
        <v>152</v>
      </c>
      <c r="C217" s="39" t="s">
        <v>2</v>
      </c>
      <c r="D217" s="39" t="s">
        <v>2</v>
      </c>
      <c r="E217" s="39" t="s">
        <v>2</v>
      </c>
      <c r="F217" s="39" t="s">
        <v>153</v>
      </c>
      <c r="G217" s="40" t="s">
        <v>2</v>
      </c>
      <c r="H217" s="17">
        <v>3318070</v>
      </c>
      <c r="I217" s="17">
        <v>3318070</v>
      </c>
      <c r="J217" s="17">
        <v>3318070</v>
      </c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1:19" ht="13.8">
      <c r="A218" s="60" t="s">
        <v>32</v>
      </c>
      <c r="B218" s="46" t="s">
        <v>33</v>
      </c>
      <c r="C218" s="47" t="s">
        <v>2</v>
      </c>
      <c r="D218" s="47" t="s">
        <v>2</v>
      </c>
      <c r="E218" s="47" t="s">
        <v>2</v>
      </c>
      <c r="F218" s="47" t="s">
        <v>2</v>
      </c>
      <c r="G218" s="48" t="s">
        <v>33</v>
      </c>
      <c r="H218" s="49">
        <v>3318070</v>
      </c>
      <c r="I218" s="49">
        <v>3318070</v>
      </c>
      <c r="J218" s="49">
        <v>3318070</v>
      </c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3.8">
      <c r="A219" s="58" t="s">
        <v>36</v>
      </c>
      <c r="B219" s="51" t="s">
        <v>37</v>
      </c>
      <c r="C219" s="52" t="s">
        <v>2</v>
      </c>
      <c r="D219" s="52" t="s">
        <v>2</v>
      </c>
      <c r="E219" s="52" t="s">
        <v>2</v>
      </c>
      <c r="F219" s="52" t="s">
        <v>2</v>
      </c>
      <c r="G219" s="53" t="s">
        <v>2</v>
      </c>
      <c r="H219" s="54">
        <v>3318070</v>
      </c>
      <c r="I219" s="54">
        <v>3318070</v>
      </c>
      <c r="J219" s="54">
        <v>3318070</v>
      </c>
      <c r="K219" s="55"/>
      <c r="L219" s="55"/>
      <c r="M219" s="55"/>
      <c r="N219" s="55"/>
      <c r="O219" s="55"/>
      <c r="P219" s="55"/>
      <c r="Q219" s="55"/>
      <c r="R219" s="55"/>
      <c r="S219" s="55"/>
    </row>
    <row r="220" spans="1:19" ht="13.8">
      <c r="A220" s="59" t="s">
        <v>51</v>
      </c>
      <c r="B220" s="51" t="s">
        <v>52</v>
      </c>
      <c r="C220" s="52" t="s">
        <v>2</v>
      </c>
      <c r="D220" s="52" t="s">
        <v>2</v>
      </c>
      <c r="E220" s="52" t="s">
        <v>2</v>
      </c>
      <c r="F220" s="52" t="s">
        <v>2</v>
      </c>
      <c r="G220" s="53" t="s">
        <v>2</v>
      </c>
      <c r="H220" s="57">
        <v>3318070</v>
      </c>
      <c r="I220" s="57">
        <v>3318070</v>
      </c>
      <c r="J220" s="57">
        <v>3318070</v>
      </c>
      <c r="K220" s="55"/>
      <c r="L220" s="55"/>
      <c r="M220" s="55"/>
      <c r="N220" s="55"/>
      <c r="O220" s="55"/>
      <c r="P220" s="55"/>
      <c r="Q220" s="55"/>
      <c r="R220" s="55"/>
      <c r="S220" s="55"/>
    </row>
    <row r="221" spans="1:19" ht="13.8">
      <c r="A221" s="61" t="s">
        <v>154</v>
      </c>
      <c r="B221" s="44" t="s">
        <v>155</v>
      </c>
      <c r="C221" s="39" t="s">
        <v>2</v>
      </c>
      <c r="D221" s="39" t="s">
        <v>2</v>
      </c>
      <c r="E221" s="39" t="s">
        <v>2</v>
      </c>
      <c r="F221" s="39" t="s">
        <v>156</v>
      </c>
      <c r="G221" s="40" t="s">
        <v>2</v>
      </c>
      <c r="H221" s="17">
        <v>85587</v>
      </c>
      <c r="I221" s="17">
        <v>92906</v>
      </c>
      <c r="J221" s="17">
        <v>92906</v>
      </c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ht="13.8">
      <c r="A222" s="60" t="s">
        <v>32</v>
      </c>
      <c r="B222" s="46" t="s">
        <v>33</v>
      </c>
      <c r="C222" s="47" t="s">
        <v>2</v>
      </c>
      <c r="D222" s="47" t="s">
        <v>2</v>
      </c>
      <c r="E222" s="47" t="s">
        <v>2</v>
      </c>
      <c r="F222" s="47" t="s">
        <v>2</v>
      </c>
      <c r="G222" s="48" t="s">
        <v>33</v>
      </c>
      <c r="H222" s="49">
        <v>85587</v>
      </c>
      <c r="I222" s="49">
        <v>92906</v>
      </c>
      <c r="J222" s="49">
        <v>92906</v>
      </c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3.8">
      <c r="A223" s="58" t="s">
        <v>36</v>
      </c>
      <c r="B223" s="51" t="s">
        <v>37</v>
      </c>
      <c r="C223" s="52" t="s">
        <v>2</v>
      </c>
      <c r="D223" s="52" t="s">
        <v>2</v>
      </c>
      <c r="E223" s="52" t="s">
        <v>2</v>
      </c>
      <c r="F223" s="52" t="s">
        <v>2</v>
      </c>
      <c r="G223" s="53" t="s">
        <v>2</v>
      </c>
      <c r="H223" s="54">
        <v>85587</v>
      </c>
      <c r="I223" s="54">
        <v>92906</v>
      </c>
      <c r="J223" s="54">
        <v>92906</v>
      </c>
      <c r="K223" s="55"/>
      <c r="L223" s="55"/>
      <c r="M223" s="55"/>
      <c r="N223" s="55"/>
      <c r="O223" s="55"/>
      <c r="P223" s="55"/>
      <c r="Q223" s="55"/>
      <c r="R223" s="55"/>
      <c r="S223" s="55"/>
    </row>
    <row r="224" spans="1:19" ht="13.8">
      <c r="A224" s="59" t="s">
        <v>43</v>
      </c>
      <c r="B224" s="51" t="s">
        <v>44</v>
      </c>
      <c r="C224" s="52" t="s">
        <v>2</v>
      </c>
      <c r="D224" s="52" t="s">
        <v>2</v>
      </c>
      <c r="E224" s="52" t="s">
        <v>2</v>
      </c>
      <c r="F224" s="52" t="s">
        <v>2</v>
      </c>
      <c r="G224" s="53" t="s">
        <v>2</v>
      </c>
      <c r="H224" s="57">
        <v>85587</v>
      </c>
      <c r="I224" s="57">
        <v>92906</v>
      </c>
      <c r="J224" s="57">
        <v>92906</v>
      </c>
      <c r="K224" s="55"/>
      <c r="L224" s="55"/>
      <c r="M224" s="55"/>
      <c r="N224" s="55"/>
      <c r="O224" s="55"/>
      <c r="P224" s="55"/>
      <c r="Q224" s="55"/>
      <c r="R224" s="55"/>
      <c r="S224" s="55"/>
    </row>
    <row r="225" spans="1:19" ht="13.8">
      <c r="A225" s="61" t="s">
        <v>157</v>
      </c>
      <c r="B225" s="44" t="s">
        <v>158</v>
      </c>
      <c r="C225" s="39" t="s">
        <v>2</v>
      </c>
      <c r="D225" s="39" t="s">
        <v>2</v>
      </c>
      <c r="E225" s="39" t="s">
        <v>2</v>
      </c>
      <c r="F225" s="39" t="s">
        <v>159</v>
      </c>
      <c r="G225" s="40" t="s">
        <v>2</v>
      </c>
      <c r="H225" s="17">
        <v>4000000</v>
      </c>
      <c r="I225" s="17">
        <v>7000000</v>
      </c>
      <c r="J225" s="17">
        <v>7000000</v>
      </c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1:19" ht="13.8">
      <c r="A226" s="60" t="s">
        <v>32</v>
      </c>
      <c r="B226" s="46" t="s">
        <v>33</v>
      </c>
      <c r="C226" s="47" t="s">
        <v>2</v>
      </c>
      <c r="D226" s="47" t="s">
        <v>2</v>
      </c>
      <c r="E226" s="47" t="s">
        <v>2</v>
      </c>
      <c r="F226" s="47" t="s">
        <v>2</v>
      </c>
      <c r="G226" s="48" t="s">
        <v>33</v>
      </c>
      <c r="H226" s="49">
        <v>4000000</v>
      </c>
      <c r="I226" s="49">
        <v>7000000</v>
      </c>
      <c r="J226" s="49">
        <v>7000000</v>
      </c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3.8">
      <c r="A227" s="58" t="s">
        <v>36</v>
      </c>
      <c r="B227" s="51" t="s">
        <v>37</v>
      </c>
      <c r="C227" s="52" t="s">
        <v>2</v>
      </c>
      <c r="D227" s="52" t="s">
        <v>2</v>
      </c>
      <c r="E227" s="52" t="s">
        <v>2</v>
      </c>
      <c r="F227" s="52" t="s">
        <v>2</v>
      </c>
      <c r="G227" s="53" t="s">
        <v>2</v>
      </c>
      <c r="H227" s="54">
        <v>4000000</v>
      </c>
      <c r="I227" s="54">
        <v>7000000</v>
      </c>
      <c r="J227" s="54">
        <v>7000000</v>
      </c>
      <c r="K227" s="55"/>
      <c r="L227" s="55"/>
      <c r="M227" s="55"/>
      <c r="N227" s="55"/>
      <c r="O227" s="55"/>
      <c r="P227" s="55"/>
      <c r="Q227" s="55"/>
      <c r="R227" s="55"/>
      <c r="S227" s="55"/>
    </row>
    <row r="228" spans="1:19" ht="13.8">
      <c r="A228" s="59" t="s">
        <v>45</v>
      </c>
      <c r="B228" s="51" t="s">
        <v>46</v>
      </c>
      <c r="C228" s="52" t="s">
        <v>2</v>
      </c>
      <c r="D228" s="52" t="s">
        <v>2</v>
      </c>
      <c r="E228" s="52" t="s">
        <v>2</v>
      </c>
      <c r="F228" s="52" t="s">
        <v>2</v>
      </c>
      <c r="G228" s="53" t="s">
        <v>2</v>
      </c>
      <c r="H228" s="57">
        <v>4000000</v>
      </c>
      <c r="I228" s="57">
        <v>7000000</v>
      </c>
      <c r="J228" s="57">
        <v>7000000</v>
      </c>
      <c r="K228" s="55"/>
      <c r="L228" s="55"/>
      <c r="M228" s="55"/>
      <c r="N228" s="55"/>
      <c r="O228" s="55"/>
      <c r="P228" s="55"/>
      <c r="Q228" s="55"/>
      <c r="R228" s="55"/>
      <c r="S228" s="55"/>
    </row>
    <row r="229" spans="1:19" ht="13.8">
      <c r="A229" s="61" t="s">
        <v>160</v>
      </c>
      <c r="B229" s="44" t="s">
        <v>161</v>
      </c>
      <c r="C229" s="39" t="s">
        <v>2</v>
      </c>
      <c r="D229" s="39" t="s">
        <v>2</v>
      </c>
      <c r="E229" s="39" t="s">
        <v>2</v>
      </c>
      <c r="F229" s="39" t="s">
        <v>161</v>
      </c>
      <c r="G229" s="40" t="s">
        <v>2</v>
      </c>
      <c r="H229" s="17">
        <v>32331248</v>
      </c>
      <c r="I229" s="17">
        <v>32698761</v>
      </c>
      <c r="J229" s="17">
        <v>38641944</v>
      </c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1:19" ht="13.8">
      <c r="A230" s="60" t="s">
        <v>32</v>
      </c>
      <c r="B230" s="46" t="s">
        <v>33</v>
      </c>
      <c r="C230" s="47" t="s">
        <v>2</v>
      </c>
      <c r="D230" s="47" t="s">
        <v>2</v>
      </c>
      <c r="E230" s="47" t="s">
        <v>2</v>
      </c>
      <c r="F230" s="47" t="s">
        <v>2</v>
      </c>
      <c r="G230" s="48" t="s">
        <v>33</v>
      </c>
      <c r="H230" s="49">
        <v>32331248</v>
      </c>
      <c r="I230" s="49">
        <v>32698761</v>
      </c>
      <c r="J230" s="49">
        <v>38641944</v>
      </c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3.8">
      <c r="A231" s="58" t="s">
        <v>36</v>
      </c>
      <c r="B231" s="51" t="s">
        <v>37</v>
      </c>
      <c r="C231" s="52" t="s">
        <v>2</v>
      </c>
      <c r="D231" s="52" t="s">
        <v>2</v>
      </c>
      <c r="E231" s="52" t="s">
        <v>2</v>
      </c>
      <c r="F231" s="52" t="s">
        <v>2</v>
      </c>
      <c r="G231" s="53" t="s">
        <v>2</v>
      </c>
      <c r="H231" s="54">
        <v>32331248</v>
      </c>
      <c r="I231" s="54">
        <v>32698761</v>
      </c>
      <c r="J231" s="54">
        <v>38641944</v>
      </c>
      <c r="K231" s="55"/>
      <c r="L231" s="55"/>
      <c r="M231" s="55"/>
      <c r="N231" s="55"/>
      <c r="O231" s="55"/>
      <c r="P231" s="55"/>
      <c r="Q231" s="55"/>
      <c r="R231" s="55"/>
      <c r="S231" s="55"/>
    </row>
    <row r="232" spans="1:19" ht="13.8">
      <c r="A232" s="59" t="s">
        <v>43</v>
      </c>
      <c r="B232" s="51" t="s">
        <v>44</v>
      </c>
      <c r="C232" s="52" t="s">
        <v>2</v>
      </c>
      <c r="D232" s="52" t="s">
        <v>2</v>
      </c>
      <c r="E232" s="52" t="s">
        <v>2</v>
      </c>
      <c r="F232" s="52" t="s">
        <v>2</v>
      </c>
      <c r="G232" s="53" t="s">
        <v>2</v>
      </c>
      <c r="H232" s="57">
        <v>32331248</v>
      </c>
      <c r="I232" s="57">
        <v>32698761</v>
      </c>
      <c r="J232" s="57">
        <v>38641944</v>
      </c>
      <c r="K232" s="55"/>
      <c r="L232" s="55"/>
      <c r="M232" s="55"/>
      <c r="N232" s="55"/>
      <c r="O232" s="55"/>
      <c r="P232" s="55"/>
      <c r="Q232" s="55"/>
      <c r="R232" s="55"/>
      <c r="S232" s="55"/>
    </row>
    <row r="233" spans="1:19" ht="13.8">
      <c r="A233" s="61" t="s">
        <v>162</v>
      </c>
      <c r="B233" s="44" t="s">
        <v>163</v>
      </c>
      <c r="C233" s="39" t="s">
        <v>2</v>
      </c>
      <c r="D233" s="39" t="s">
        <v>2</v>
      </c>
      <c r="E233" s="39" t="s">
        <v>2</v>
      </c>
      <c r="F233" s="39" t="s">
        <v>163</v>
      </c>
      <c r="G233" s="40" t="s">
        <v>2</v>
      </c>
      <c r="H233" s="17">
        <v>70343</v>
      </c>
      <c r="I233" s="17">
        <v>70343</v>
      </c>
      <c r="J233" s="17">
        <v>70343</v>
      </c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1:19" ht="13.8">
      <c r="A234" s="60" t="s">
        <v>32</v>
      </c>
      <c r="B234" s="46" t="s">
        <v>33</v>
      </c>
      <c r="C234" s="47" t="s">
        <v>2</v>
      </c>
      <c r="D234" s="47" t="s">
        <v>2</v>
      </c>
      <c r="E234" s="47" t="s">
        <v>2</v>
      </c>
      <c r="F234" s="47" t="s">
        <v>2</v>
      </c>
      <c r="G234" s="48" t="s">
        <v>33</v>
      </c>
      <c r="H234" s="49">
        <v>70343</v>
      </c>
      <c r="I234" s="49">
        <v>70343</v>
      </c>
      <c r="J234" s="49">
        <v>70343</v>
      </c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3.8">
      <c r="A235" s="58" t="s">
        <v>36</v>
      </c>
      <c r="B235" s="51" t="s">
        <v>37</v>
      </c>
      <c r="C235" s="52" t="s">
        <v>2</v>
      </c>
      <c r="D235" s="52" t="s">
        <v>2</v>
      </c>
      <c r="E235" s="52" t="s">
        <v>2</v>
      </c>
      <c r="F235" s="52" t="s">
        <v>2</v>
      </c>
      <c r="G235" s="53" t="s">
        <v>2</v>
      </c>
      <c r="H235" s="54">
        <v>70343</v>
      </c>
      <c r="I235" s="54">
        <v>70343</v>
      </c>
      <c r="J235" s="54">
        <v>70343</v>
      </c>
      <c r="K235" s="55"/>
      <c r="L235" s="55"/>
      <c r="M235" s="55"/>
      <c r="N235" s="55"/>
      <c r="O235" s="55"/>
      <c r="P235" s="55"/>
      <c r="Q235" s="55"/>
      <c r="R235" s="55"/>
      <c r="S235" s="55"/>
    </row>
    <row r="236" spans="1:19" ht="13.8">
      <c r="A236" s="59" t="s">
        <v>45</v>
      </c>
      <c r="B236" s="51" t="s">
        <v>46</v>
      </c>
      <c r="C236" s="52" t="s">
        <v>2</v>
      </c>
      <c r="D236" s="52" t="s">
        <v>2</v>
      </c>
      <c r="E236" s="52" t="s">
        <v>2</v>
      </c>
      <c r="F236" s="52" t="s">
        <v>2</v>
      </c>
      <c r="G236" s="53" t="s">
        <v>2</v>
      </c>
      <c r="H236" s="57">
        <v>70343</v>
      </c>
      <c r="I236" s="57">
        <v>70343</v>
      </c>
      <c r="J236" s="57">
        <v>70343</v>
      </c>
      <c r="K236" s="55"/>
      <c r="L236" s="55"/>
      <c r="M236" s="55"/>
      <c r="N236" s="55"/>
      <c r="O236" s="55"/>
      <c r="P236" s="55"/>
      <c r="Q236" s="55"/>
      <c r="R236" s="55"/>
      <c r="S236" s="55"/>
    </row>
    <row r="237" spans="1:19" ht="13.8">
      <c r="A237" s="61" t="s">
        <v>164</v>
      </c>
      <c r="B237" s="44" t="s">
        <v>165</v>
      </c>
      <c r="C237" s="39" t="s">
        <v>2</v>
      </c>
      <c r="D237" s="39" t="s">
        <v>2</v>
      </c>
      <c r="E237" s="39" t="s">
        <v>2</v>
      </c>
      <c r="F237" s="39" t="s">
        <v>165</v>
      </c>
      <c r="G237" s="40" t="s">
        <v>2</v>
      </c>
      <c r="H237" s="17">
        <v>16742997</v>
      </c>
      <c r="I237" s="17">
        <v>15984719</v>
      </c>
      <c r="J237" s="17">
        <v>26806132</v>
      </c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1:19" ht="13.8">
      <c r="A238" s="60" t="s">
        <v>32</v>
      </c>
      <c r="B238" s="46" t="s">
        <v>33</v>
      </c>
      <c r="C238" s="47" t="s">
        <v>2</v>
      </c>
      <c r="D238" s="47" t="s">
        <v>2</v>
      </c>
      <c r="E238" s="47" t="s">
        <v>2</v>
      </c>
      <c r="F238" s="47" t="s">
        <v>2</v>
      </c>
      <c r="G238" s="48" t="s">
        <v>33</v>
      </c>
      <c r="H238" s="49">
        <v>16742997</v>
      </c>
      <c r="I238" s="49">
        <v>15984719</v>
      </c>
      <c r="J238" s="49">
        <v>26806132</v>
      </c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3.8">
      <c r="A239" s="58" t="s">
        <v>36</v>
      </c>
      <c r="B239" s="51" t="s">
        <v>37</v>
      </c>
      <c r="C239" s="52" t="s">
        <v>2</v>
      </c>
      <c r="D239" s="52" t="s">
        <v>2</v>
      </c>
      <c r="E239" s="52" t="s">
        <v>2</v>
      </c>
      <c r="F239" s="52" t="s">
        <v>2</v>
      </c>
      <c r="G239" s="53" t="s">
        <v>2</v>
      </c>
      <c r="H239" s="54">
        <v>14742997</v>
      </c>
      <c r="I239" s="54">
        <v>13984719</v>
      </c>
      <c r="J239" s="54">
        <v>21806132</v>
      </c>
      <c r="K239" s="55"/>
      <c r="L239" s="55"/>
      <c r="M239" s="55"/>
      <c r="N239" s="55"/>
      <c r="O239" s="55"/>
      <c r="P239" s="55"/>
      <c r="Q239" s="55"/>
      <c r="R239" s="55"/>
      <c r="S239" s="55"/>
    </row>
    <row r="240" spans="1:19" ht="13.8">
      <c r="A240" s="59" t="s">
        <v>43</v>
      </c>
      <c r="B240" s="51" t="s">
        <v>44</v>
      </c>
      <c r="C240" s="52" t="s">
        <v>2</v>
      </c>
      <c r="D240" s="52" t="s">
        <v>2</v>
      </c>
      <c r="E240" s="52" t="s">
        <v>2</v>
      </c>
      <c r="F240" s="52" t="s">
        <v>2</v>
      </c>
      <c r="G240" s="53" t="s">
        <v>2</v>
      </c>
      <c r="H240" s="57">
        <v>11441000</v>
      </c>
      <c r="I240" s="57">
        <v>12179000</v>
      </c>
      <c r="J240" s="57">
        <v>12965000</v>
      </c>
      <c r="K240" s="55"/>
      <c r="L240" s="55"/>
      <c r="M240" s="55"/>
      <c r="N240" s="55"/>
      <c r="O240" s="55"/>
      <c r="P240" s="55"/>
      <c r="Q240" s="55"/>
      <c r="R240" s="55"/>
      <c r="S240" s="55"/>
    </row>
    <row r="241" spans="1:19" ht="13.8">
      <c r="A241" s="59" t="s">
        <v>53</v>
      </c>
      <c r="B241" s="51" t="s">
        <v>54</v>
      </c>
      <c r="C241" s="52" t="s">
        <v>2</v>
      </c>
      <c r="D241" s="52" t="s">
        <v>2</v>
      </c>
      <c r="E241" s="52" t="s">
        <v>2</v>
      </c>
      <c r="F241" s="52" t="s">
        <v>2</v>
      </c>
      <c r="G241" s="53" t="s">
        <v>2</v>
      </c>
      <c r="H241" s="57">
        <v>3301997</v>
      </c>
      <c r="I241" s="57">
        <v>1805719</v>
      </c>
      <c r="J241" s="57">
        <v>8841132</v>
      </c>
      <c r="K241" s="55"/>
      <c r="L241" s="55"/>
      <c r="M241" s="55"/>
      <c r="N241" s="55"/>
      <c r="O241" s="55"/>
      <c r="P241" s="55"/>
      <c r="Q241" s="55"/>
      <c r="R241" s="55"/>
      <c r="S241" s="55"/>
    </row>
    <row r="242" spans="1:19" ht="13.8">
      <c r="A242" s="58" t="s">
        <v>63</v>
      </c>
      <c r="B242" s="51" t="s">
        <v>65</v>
      </c>
      <c r="C242" s="52" t="s">
        <v>2</v>
      </c>
      <c r="D242" s="52" t="s">
        <v>2</v>
      </c>
      <c r="E242" s="52" t="s">
        <v>2</v>
      </c>
      <c r="F242" s="52" t="s">
        <v>2</v>
      </c>
      <c r="G242" s="53" t="s">
        <v>2</v>
      </c>
      <c r="H242" s="54">
        <v>2000000</v>
      </c>
      <c r="I242" s="54">
        <v>2000000</v>
      </c>
      <c r="J242" s="54">
        <v>5000000</v>
      </c>
      <c r="K242" s="55"/>
      <c r="L242" s="55"/>
      <c r="M242" s="55"/>
      <c r="N242" s="55"/>
      <c r="O242" s="55"/>
      <c r="P242" s="55"/>
      <c r="Q242" s="55"/>
      <c r="R242" s="55"/>
      <c r="S242" s="55"/>
    </row>
    <row r="243" spans="1:19" ht="13.8">
      <c r="A243" s="59" t="s">
        <v>24</v>
      </c>
      <c r="B243" s="51" t="s">
        <v>66</v>
      </c>
      <c r="C243" s="52" t="s">
        <v>2</v>
      </c>
      <c r="D243" s="52" t="s">
        <v>2</v>
      </c>
      <c r="E243" s="52" t="s">
        <v>2</v>
      </c>
      <c r="F243" s="52" t="s">
        <v>2</v>
      </c>
      <c r="G243" s="53" t="s">
        <v>2</v>
      </c>
      <c r="H243" s="57">
        <v>2000000</v>
      </c>
      <c r="I243" s="57">
        <v>2000000</v>
      </c>
      <c r="J243" s="57">
        <v>5000000</v>
      </c>
      <c r="K243" s="55"/>
      <c r="L243" s="55"/>
      <c r="M243" s="55"/>
      <c r="N243" s="55"/>
      <c r="O243" s="55"/>
      <c r="P243" s="55"/>
      <c r="Q243" s="55"/>
      <c r="R243" s="55"/>
      <c r="S243" s="55"/>
    </row>
    <row r="244" spans="1:19" ht="13.8">
      <c r="A244" s="61" t="s">
        <v>166</v>
      </c>
      <c r="B244" s="44" t="s">
        <v>167</v>
      </c>
      <c r="C244" s="39" t="s">
        <v>2</v>
      </c>
      <c r="D244" s="39" t="s">
        <v>2</v>
      </c>
      <c r="E244" s="39" t="s">
        <v>2</v>
      </c>
      <c r="F244" s="39" t="s">
        <v>168</v>
      </c>
      <c r="G244" s="40" t="s">
        <v>2</v>
      </c>
      <c r="H244" s="17">
        <v>72980</v>
      </c>
      <c r="I244" s="17">
        <v>144600</v>
      </c>
      <c r="J244" s="17">
        <v>21294</v>
      </c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1:19" ht="13.8">
      <c r="A245" s="60" t="s">
        <v>32</v>
      </c>
      <c r="B245" s="46" t="s">
        <v>33</v>
      </c>
      <c r="C245" s="47" t="s">
        <v>2</v>
      </c>
      <c r="D245" s="47" t="s">
        <v>2</v>
      </c>
      <c r="E245" s="47" t="s">
        <v>2</v>
      </c>
      <c r="F245" s="47" t="s">
        <v>2</v>
      </c>
      <c r="G245" s="48" t="s">
        <v>33</v>
      </c>
      <c r="H245" s="49">
        <v>10660</v>
      </c>
      <c r="I245" s="49">
        <v>29120</v>
      </c>
      <c r="J245" s="49">
        <v>4659</v>
      </c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3.8">
      <c r="A246" s="58" t="s">
        <v>36</v>
      </c>
      <c r="B246" s="51" t="s">
        <v>37</v>
      </c>
      <c r="C246" s="52" t="s">
        <v>2</v>
      </c>
      <c r="D246" s="52" t="s">
        <v>2</v>
      </c>
      <c r="E246" s="52" t="s">
        <v>2</v>
      </c>
      <c r="F246" s="52" t="s">
        <v>2</v>
      </c>
      <c r="G246" s="53" t="s">
        <v>2</v>
      </c>
      <c r="H246" s="54">
        <v>10660</v>
      </c>
      <c r="I246" s="54">
        <v>17870</v>
      </c>
      <c r="J246" s="54">
        <v>4659</v>
      </c>
      <c r="K246" s="55"/>
      <c r="L246" s="55"/>
      <c r="M246" s="55"/>
      <c r="N246" s="55"/>
      <c r="O246" s="55"/>
      <c r="P246" s="55"/>
      <c r="Q246" s="55"/>
      <c r="R246" s="55"/>
      <c r="S246" s="55"/>
    </row>
    <row r="247" spans="1:19" ht="13.8">
      <c r="A247" s="59" t="s">
        <v>39</v>
      </c>
      <c r="B247" s="51" t="s">
        <v>40</v>
      </c>
      <c r="C247" s="52" t="s">
        <v>2</v>
      </c>
      <c r="D247" s="52" t="s">
        <v>2</v>
      </c>
      <c r="E247" s="52" t="s">
        <v>2</v>
      </c>
      <c r="F247" s="52" t="s">
        <v>2</v>
      </c>
      <c r="G247" s="53" t="s">
        <v>2</v>
      </c>
      <c r="H247" s="57">
        <v>10660</v>
      </c>
      <c r="I247" s="57">
        <v>17870</v>
      </c>
      <c r="J247" s="57">
        <v>4659</v>
      </c>
      <c r="K247" s="55"/>
      <c r="L247" s="55"/>
      <c r="M247" s="55"/>
      <c r="N247" s="55"/>
      <c r="O247" s="55"/>
      <c r="P247" s="55"/>
      <c r="Q247" s="55"/>
      <c r="R247" s="55"/>
      <c r="S247" s="55"/>
    </row>
    <row r="248" spans="1:19" ht="13.8">
      <c r="A248" s="58" t="s">
        <v>55</v>
      </c>
      <c r="B248" s="51" t="s">
        <v>56</v>
      </c>
      <c r="C248" s="52" t="s">
        <v>2</v>
      </c>
      <c r="D248" s="52" t="s">
        <v>2</v>
      </c>
      <c r="E248" s="52" t="s">
        <v>2</v>
      </c>
      <c r="F248" s="52" t="s">
        <v>2</v>
      </c>
      <c r="G248" s="53" t="s">
        <v>2</v>
      </c>
      <c r="H248" s="54"/>
      <c r="I248" s="54">
        <v>11250</v>
      </c>
      <c r="J248" s="54"/>
      <c r="K248" s="55"/>
      <c r="L248" s="55"/>
      <c r="M248" s="55"/>
      <c r="N248" s="55"/>
      <c r="O248" s="55"/>
      <c r="P248" s="55"/>
      <c r="Q248" s="55"/>
      <c r="R248" s="55"/>
      <c r="S248" s="55"/>
    </row>
    <row r="249" spans="1:19" ht="13.8">
      <c r="A249" s="59" t="s">
        <v>59</v>
      </c>
      <c r="B249" s="51" t="s">
        <v>60</v>
      </c>
      <c r="C249" s="52" t="s">
        <v>2</v>
      </c>
      <c r="D249" s="52" t="s">
        <v>2</v>
      </c>
      <c r="E249" s="52" t="s">
        <v>2</v>
      </c>
      <c r="F249" s="52" t="s">
        <v>2</v>
      </c>
      <c r="G249" s="53" t="s">
        <v>2</v>
      </c>
      <c r="H249" s="57"/>
      <c r="I249" s="57">
        <v>11250</v>
      </c>
      <c r="J249" s="57"/>
      <c r="K249" s="55"/>
      <c r="L249" s="55"/>
      <c r="M249" s="55"/>
      <c r="N249" s="55"/>
      <c r="O249" s="55"/>
      <c r="P249" s="55"/>
      <c r="Q249" s="55"/>
      <c r="R249" s="55"/>
      <c r="S249" s="55"/>
    </row>
    <row r="250" spans="1:19" ht="13.8">
      <c r="A250" s="60" t="s">
        <v>34</v>
      </c>
      <c r="B250" s="46" t="s">
        <v>35</v>
      </c>
      <c r="C250" s="47" t="s">
        <v>2</v>
      </c>
      <c r="D250" s="47" t="s">
        <v>2</v>
      </c>
      <c r="E250" s="47" t="s">
        <v>2</v>
      </c>
      <c r="F250" s="47" t="s">
        <v>2</v>
      </c>
      <c r="G250" s="48" t="s">
        <v>35</v>
      </c>
      <c r="H250" s="49">
        <v>12464</v>
      </c>
      <c r="I250" s="49">
        <v>23096</v>
      </c>
      <c r="J250" s="49">
        <v>3327</v>
      </c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3.8">
      <c r="A251" s="58" t="s">
        <v>36</v>
      </c>
      <c r="B251" s="51" t="s">
        <v>37</v>
      </c>
      <c r="C251" s="52" t="s">
        <v>2</v>
      </c>
      <c r="D251" s="52" t="s">
        <v>2</v>
      </c>
      <c r="E251" s="52" t="s">
        <v>2</v>
      </c>
      <c r="F251" s="52" t="s">
        <v>2</v>
      </c>
      <c r="G251" s="53" t="s">
        <v>2</v>
      </c>
      <c r="H251" s="54">
        <v>12464</v>
      </c>
      <c r="I251" s="54">
        <v>14096</v>
      </c>
      <c r="J251" s="54">
        <v>3327</v>
      </c>
      <c r="K251" s="55"/>
      <c r="L251" s="55"/>
      <c r="M251" s="55"/>
      <c r="N251" s="55"/>
      <c r="O251" s="55"/>
      <c r="P251" s="55"/>
      <c r="Q251" s="55"/>
      <c r="R251" s="55"/>
      <c r="S251" s="55"/>
    </row>
    <row r="252" spans="1:19" ht="13.8">
      <c r="A252" s="59" t="s">
        <v>30</v>
      </c>
      <c r="B252" s="51" t="s">
        <v>38</v>
      </c>
      <c r="C252" s="52" t="s">
        <v>2</v>
      </c>
      <c r="D252" s="52" t="s">
        <v>2</v>
      </c>
      <c r="E252" s="52" t="s">
        <v>2</v>
      </c>
      <c r="F252" s="52" t="s">
        <v>2</v>
      </c>
      <c r="G252" s="53" t="s">
        <v>2</v>
      </c>
      <c r="H252" s="57">
        <v>4136</v>
      </c>
      <c r="I252" s="57"/>
      <c r="J252" s="57"/>
      <c r="K252" s="55"/>
      <c r="L252" s="55"/>
      <c r="M252" s="55"/>
      <c r="N252" s="55"/>
      <c r="O252" s="55"/>
      <c r="P252" s="55"/>
      <c r="Q252" s="55"/>
      <c r="R252" s="55"/>
      <c r="S252" s="55"/>
    </row>
    <row r="253" spans="1:19" ht="13.8">
      <c r="A253" s="59" t="s">
        <v>39</v>
      </c>
      <c r="B253" s="51" t="s">
        <v>40</v>
      </c>
      <c r="C253" s="52" t="s">
        <v>2</v>
      </c>
      <c r="D253" s="52" t="s">
        <v>2</v>
      </c>
      <c r="E253" s="52" t="s">
        <v>2</v>
      </c>
      <c r="F253" s="52" t="s">
        <v>2</v>
      </c>
      <c r="G253" s="53" t="s">
        <v>2</v>
      </c>
      <c r="H253" s="57">
        <v>8328</v>
      </c>
      <c r="I253" s="57">
        <v>14096</v>
      </c>
      <c r="J253" s="57">
        <v>3327</v>
      </c>
      <c r="K253" s="55"/>
      <c r="L253" s="55"/>
      <c r="M253" s="55"/>
      <c r="N253" s="55"/>
      <c r="O253" s="55"/>
      <c r="P253" s="55"/>
      <c r="Q253" s="55"/>
      <c r="R253" s="55"/>
      <c r="S253" s="55"/>
    </row>
    <row r="254" spans="1:19" ht="13.8">
      <c r="A254" s="58" t="s">
        <v>55</v>
      </c>
      <c r="B254" s="51" t="s">
        <v>56</v>
      </c>
      <c r="C254" s="52" t="s">
        <v>2</v>
      </c>
      <c r="D254" s="52" t="s">
        <v>2</v>
      </c>
      <c r="E254" s="52" t="s">
        <v>2</v>
      </c>
      <c r="F254" s="52" t="s">
        <v>2</v>
      </c>
      <c r="G254" s="53" t="s">
        <v>2</v>
      </c>
      <c r="H254" s="54"/>
      <c r="I254" s="54">
        <v>9000</v>
      </c>
      <c r="J254" s="54"/>
      <c r="K254" s="55"/>
      <c r="L254" s="55"/>
      <c r="M254" s="55"/>
      <c r="N254" s="55"/>
      <c r="O254" s="55"/>
      <c r="P254" s="55"/>
      <c r="Q254" s="55"/>
      <c r="R254" s="55"/>
      <c r="S254" s="55"/>
    </row>
    <row r="255" spans="1:19" ht="13.8">
      <c r="A255" s="59" t="s">
        <v>59</v>
      </c>
      <c r="B255" s="51" t="s">
        <v>60</v>
      </c>
      <c r="C255" s="52" t="s">
        <v>2</v>
      </c>
      <c r="D255" s="52" t="s">
        <v>2</v>
      </c>
      <c r="E255" s="52" t="s">
        <v>2</v>
      </c>
      <c r="F255" s="52" t="s">
        <v>2</v>
      </c>
      <c r="G255" s="53" t="s">
        <v>2</v>
      </c>
      <c r="H255" s="57"/>
      <c r="I255" s="57">
        <v>9000</v>
      </c>
      <c r="J255" s="57"/>
      <c r="K255" s="55"/>
      <c r="L255" s="55"/>
      <c r="M255" s="55"/>
      <c r="N255" s="55"/>
      <c r="O255" s="55"/>
      <c r="P255" s="55"/>
      <c r="Q255" s="55"/>
      <c r="R255" s="55"/>
      <c r="S255" s="55"/>
    </row>
    <row r="256" spans="1:19" ht="13.8">
      <c r="A256" s="60" t="s">
        <v>121</v>
      </c>
      <c r="B256" s="46" t="s">
        <v>122</v>
      </c>
      <c r="C256" s="47" t="s">
        <v>2</v>
      </c>
      <c r="D256" s="47" t="s">
        <v>2</v>
      </c>
      <c r="E256" s="47" t="s">
        <v>2</v>
      </c>
      <c r="F256" s="47" t="s">
        <v>2</v>
      </c>
      <c r="G256" s="48" t="s">
        <v>122</v>
      </c>
      <c r="H256" s="49">
        <v>49856</v>
      </c>
      <c r="I256" s="49">
        <v>92384</v>
      </c>
      <c r="J256" s="49">
        <v>13308</v>
      </c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3.8">
      <c r="A257" s="58" t="s">
        <v>36</v>
      </c>
      <c r="B257" s="51" t="s">
        <v>37</v>
      </c>
      <c r="C257" s="52" t="s">
        <v>2</v>
      </c>
      <c r="D257" s="52" t="s">
        <v>2</v>
      </c>
      <c r="E257" s="52" t="s">
        <v>2</v>
      </c>
      <c r="F257" s="52" t="s">
        <v>2</v>
      </c>
      <c r="G257" s="53" t="s">
        <v>2</v>
      </c>
      <c r="H257" s="54">
        <v>49856</v>
      </c>
      <c r="I257" s="54">
        <v>56384</v>
      </c>
      <c r="J257" s="54">
        <v>13308</v>
      </c>
      <c r="K257" s="55"/>
      <c r="L257" s="55"/>
      <c r="M257" s="55"/>
      <c r="N257" s="55"/>
      <c r="O257" s="55"/>
      <c r="P257" s="55"/>
      <c r="Q257" s="55"/>
      <c r="R257" s="55"/>
      <c r="S257" s="55"/>
    </row>
    <row r="258" spans="1:19" ht="13.8">
      <c r="A258" s="59" t="s">
        <v>30</v>
      </c>
      <c r="B258" s="51" t="s">
        <v>38</v>
      </c>
      <c r="C258" s="52" t="s">
        <v>2</v>
      </c>
      <c r="D258" s="52" t="s">
        <v>2</v>
      </c>
      <c r="E258" s="52" t="s">
        <v>2</v>
      </c>
      <c r="F258" s="52" t="s">
        <v>2</v>
      </c>
      <c r="G258" s="53" t="s">
        <v>2</v>
      </c>
      <c r="H258" s="57">
        <v>16544</v>
      </c>
      <c r="I258" s="57"/>
      <c r="J258" s="57"/>
      <c r="K258" s="55"/>
      <c r="L258" s="55"/>
      <c r="M258" s="55"/>
      <c r="N258" s="55"/>
      <c r="O258" s="55"/>
      <c r="P258" s="55"/>
      <c r="Q258" s="55"/>
      <c r="R258" s="55"/>
      <c r="S258" s="55"/>
    </row>
    <row r="259" spans="1:19" ht="13.8">
      <c r="A259" s="59" t="s">
        <v>39</v>
      </c>
      <c r="B259" s="51" t="s">
        <v>40</v>
      </c>
      <c r="C259" s="52" t="s">
        <v>2</v>
      </c>
      <c r="D259" s="52" t="s">
        <v>2</v>
      </c>
      <c r="E259" s="52" t="s">
        <v>2</v>
      </c>
      <c r="F259" s="52" t="s">
        <v>2</v>
      </c>
      <c r="G259" s="53" t="s">
        <v>2</v>
      </c>
      <c r="H259" s="57">
        <v>33312</v>
      </c>
      <c r="I259" s="57">
        <v>56384</v>
      </c>
      <c r="J259" s="57">
        <v>13308</v>
      </c>
      <c r="K259" s="55"/>
      <c r="L259" s="55"/>
      <c r="M259" s="55"/>
      <c r="N259" s="55"/>
      <c r="O259" s="55"/>
      <c r="P259" s="55"/>
      <c r="Q259" s="55"/>
      <c r="R259" s="55"/>
      <c r="S259" s="55"/>
    </row>
    <row r="260" spans="1:19" ht="13.8">
      <c r="A260" s="58" t="s">
        <v>55</v>
      </c>
      <c r="B260" s="51" t="s">
        <v>56</v>
      </c>
      <c r="C260" s="52" t="s">
        <v>2</v>
      </c>
      <c r="D260" s="52" t="s">
        <v>2</v>
      </c>
      <c r="E260" s="52" t="s">
        <v>2</v>
      </c>
      <c r="F260" s="52" t="s">
        <v>2</v>
      </c>
      <c r="G260" s="53" t="s">
        <v>2</v>
      </c>
      <c r="H260" s="54"/>
      <c r="I260" s="54">
        <v>36000</v>
      </c>
      <c r="J260" s="54"/>
      <c r="K260" s="55"/>
      <c r="L260" s="55"/>
      <c r="M260" s="55"/>
      <c r="N260" s="55"/>
      <c r="O260" s="55"/>
      <c r="P260" s="55"/>
      <c r="Q260" s="55"/>
      <c r="R260" s="55"/>
      <c r="S260" s="55"/>
    </row>
    <row r="261" spans="1:19" ht="13.8">
      <c r="A261" s="59" t="s">
        <v>59</v>
      </c>
      <c r="B261" s="51" t="s">
        <v>60</v>
      </c>
      <c r="C261" s="52" t="s">
        <v>2</v>
      </c>
      <c r="D261" s="52" t="s">
        <v>2</v>
      </c>
      <c r="E261" s="52" t="s">
        <v>2</v>
      </c>
      <c r="F261" s="52" t="s">
        <v>2</v>
      </c>
      <c r="G261" s="53" t="s">
        <v>2</v>
      </c>
      <c r="H261" s="57"/>
      <c r="I261" s="57">
        <v>36000</v>
      </c>
      <c r="J261" s="57"/>
      <c r="K261" s="55"/>
      <c r="L261" s="55"/>
      <c r="M261" s="55"/>
      <c r="N261" s="55"/>
      <c r="O261" s="55"/>
      <c r="P261" s="55"/>
      <c r="Q261" s="55"/>
      <c r="R261" s="55"/>
      <c r="S261" s="55"/>
    </row>
    <row r="262" spans="1:19" ht="13.8">
      <c r="A262" s="61" t="s">
        <v>169</v>
      </c>
      <c r="B262" s="44" t="s">
        <v>170</v>
      </c>
      <c r="C262" s="39" t="s">
        <v>2</v>
      </c>
      <c r="D262" s="39" t="s">
        <v>2</v>
      </c>
      <c r="E262" s="39" t="s">
        <v>2</v>
      </c>
      <c r="F262" s="39" t="s">
        <v>170</v>
      </c>
      <c r="G262" s="40" t="s">
        <v>2</v>
      </c>
      <c r="H262" s="17">
        <v>4318070</v>
      </c>
      <c r="I262" s="17"/>
      <c r="J262" s="17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1:19" ht="13.8">
      <c r="A263" s="60" t="s">
        <v>32</v>
      </c>
      <c r="B263" s="46" t="s">
        <v>33</v>
      </c>
      <c r="C263" s="47" t="s">
        <v>2</v>
      </c>
      <c r="D263" s="47" t="s">
        <v>2</v>
      </c>
      <c r="E263" s="47" t="s">
        <v>2</v>
      </c>
      <c r="F263" s="47" t="s">
        <v>2</v>
      </c>
      <c r="G263" s="48" t="s">
        <v>33</v>
      </c>
      <c r="H263" s="49">
        <v>4318070</v>
      </c>
      <c r="I263" s="49"/>
      <c r="J263" s="49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3.8">
      <c r="A264" s="58" t="s">
        <v>36</v>
      </c>
      <c r="B264" s="51" t="s">
        <v>37</v>
      </c>
      <c r="C264" s="52" t="s">
        <v>2</v>
      </c>
      <c r="D264" s="52" t="s">
        <v>2</v>
      </c>
      <c r="E264" s="52" t="s">
        <v>2</v>
      </c>
      <c r="F264" s="52" t="s">
        <v>2</v>
      </c>
      <c r="G264" s="53" t="s">
        <v>2</v>
      </c>
      <c r="H264" s="54">
        <v>4318070</v>
      </c>
      <c r="I264" s="54"/>
      <c r="J264" s="54"/>
      <c r="K264" s="55"/>
      <c r="L264" s="55"/>
      <c r="M264" s="55"/>
      <c r="N264" s="55"/>
      <c r="O264" s="55"/>
      <c r="P264" s="55"/>
      <c r="Q264" s="55"/>
      <c r="R264" s="55"/>
      <c r="S264" s="55"/>
    </row>
    <row r="265" spans="1:19" ht="13.8">
      <c r="A265" s="59" t="s">
        <v>45</v>
      </c>
      <c r="B265" s="51" t="s">
        <v>46</v>
      </c>
      <c r="C265" s="52" t="s">
        <v>2</v>
      </c>
      <c r="D265" s="52" t="s">
        <v>2</v>
      </c>
      <c r="E265" s="52" t="s">
        <v>2</v>
      </c>
      <c r="F265" s="52" t="s">
        <v>2</v>
      </c>
      <c r="G265" s="53" t="s">
        <v>2</v>
      </c>
      <c r="H265" s="57">
        <v>4318070</v>
      </c>
      <c r="I265" s="57"/>
      <c r="J265" s="57"/>
      <c r="K265" s="55"/>
      <c r="L265" s="55"/>
      <c r="M265" s="55"/>
      <c r="N265" s="55"/>
      <c r="O265" s="55"/>
      <c r="P265" s="55"/>
      <c r="Q265" s="55"/>
      <c r="R265" s="55"/>
      <c r="S265" s="55"/>
    </row>
    <row r="266" spans="1:19" ht="13.8">
      <c r="A266" s="61" t="s">
        <v>171</v>
      </c>
      <c r="B266" s="44" t="s">
        <v>172</v>
      </c>
      <c r="C266" s="39" t="s">
        <v>2</v>
      </c>
      <c r="D266" s="39" t="s">
        <v>2</v>
      </c>
      <c r="E266" s="39" t="s">
        <v>2</v>
      </c>
      <c r="F266" s="39" t="s">
        <v>173</v>
      </c>
      <c r="G266" s="40" t="s">
        <v>2</v>
      </c>
      <c r="H266" s="17">
        <v>25319</v>
      </c>
      <c r="I266" s="17"/>
      <c r="J266" s="17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1:19" ht="13.8">
      <c r="A267" s="60" t="s">
        <v>32</v>
      </c>
      <c r="B267" s="46" t="s">
        <v>33</v>
      </c>
      <c r="C267" s="47" t="s">
        <v>2</v>
      </c>
      <c r="D267" s="47" t="s">
        <v>2</v>
      </c>
      <c r="E267" s="47" t="s">
        <v>2</v>
      </c>
      <c r="F267" s="47" t="s">
        <v>2</v>
      </c>
      <c r="G267" s="48" t="s">
        <v>33</v>
      </c>
      <c r="H267" s="49">
        <v>2814</v>
      </c>
      <c r="I267" s="49"/>
      <c r="J267" s="49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3.8">
      <c r="A268" s="58" t="s">
        <v>36</v>
      </c>
      <c r="B268" s="51" t="s">
        <v>37</v>
      </c>
      <c r="C268" s="52" t="s">
        <v>2</v>
      </c>
      <c r="D268" s="52" t="s">
        <v>2</v>
      </c>
      <c r="E268" s="52" t="s">
        <v>2</v>
      </c>
      <c r="F268" s="52" t="s">
        <v>2</v>
      </c>
      <c r="G268" s="53" t="s">
        <v>2</v>
      </c>
      <c r="H268" s="54">
        <v>2814</v>
      </c>
      <c r="I268" s="54"/>
      <c r="J268" s="54"/>
      <c r="K268" s="55"/>
      <c r="L268" s="55"/>
      <c r="M268" s="55"/>
      <c r="N268" s="55"/>
      <c r="O268" s="55"/>
      <c r="P268" s="55"/>
      <c r="Q268" s="55"/>
      <c r="R268" s="55"/>
      <c r="S268" s="55"/>
    </row>
    <row r="269" spans="1:19" ht="13.8">
      <c r="A269" s="59" t="s">
        <v>39</v>
      </c>
      <c r="B269" s="51" t="s">
        <v>40</v>
      </c>
      <c r="C269" s="52" t="s">
        <v>2</v>
      </c>
      <c r="D269" s="52" t="s">
        <v>2</v>
      </c>
      <c r="E269" s="52" t="s">
        <v>2</v>
      </c>
      <c r="F269" s="52" t="s">
        <v>2</v>
      </c>
      <c r="G269" s="53" t="s">
        <v>2</v>
      </c>
      <c r="H269" s="57">
        <v>2814</v>
      </c>
      <c r="I269" s="57"/>
      <c r="J269" s="57"/>
      <c r="K269" s="55"/>
      <c r="L269" s="55"/>
      <c r="M269" s="55"/>
      <c r="N269" s="55"/>
      <c r="O269" s="55"/>
      <c r="P269" s="55"/>
      <c r="Q269" s="55"/>
      <c r="R269" s="55"/>
      <c r="S269" s="55"/>
    </row>
    <row r="270" spans="1:19" ht="13.8">
      <c r="A270" s="60" t="s">
        <v>34</v>
      </c>
      <c r="B270" s="46" t="s">
        <v>35</v>
      </c>
      <c r="C270" s="47" t="s">
        <v>2</v>
      </c>
      <c r="D270" s="47" t="s">
        <v>2</v>
      </c>
      <c r="E270" s="47" t="s">
        <v>2</v>
      </c>
      <c r="F270" s="47" t="s">
        <v>2</v>
      </c>
      <c r="G270" s="48" t="s">
        <v>35</v>
      </c>
      <c r="H270" s="49">
        <v>4505</v>
      </c>
      <c r="I270" s="49"/>
      <c r="J270" s="49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3.8">
      <c r="A271" s="58" t="s">
        <v>36</v>
      </c>
      <c r="B271" s="51" t="s">
        <v>37</v>
      </c>
      <c r="C271" s="52" t="s">
        <v>2</v>
      </c>
      <c r="D271" s="52" t="s">
        <v>2</v>
      </c>
      <c r="E271" s="52" t="s">
        <v>2</v>
      </c>
      <c r="F271" s="52" t="s">
        <v>2</v>
      </c>
      <c r="G271" s="53" t="s">
        <v>2</v>
      </c>
      <c r="H271" s="54">
        <v>4505</v>
      </c>
      <c r="I271" s="54"/>
      <c r="J271" s="54"/>
      <c r="K271" s="55"/>
      <c r="L271" s="55"/>
      <c r="M271" s="55"/>
      <c r="N271" s="55"/>
      <c r="O271" s="55"/>
      <c r="P271" s="55"/>
      <c r="Q271" s="55"/>
      <c r="R271" s="55"/>
      <c r="S271" s="55"/>
    </row>
    <row r="272" spans="1:19" ht="13.8">
      <c r="A272" s="59" t="s">
        <v>30</v>
      </c>
      <c r="B272" s="51" t="s">
        <v>38</v>
      </c>
      <c r="C272" s="52" t="s">
        <v>2</v>
      </c>
      <c r="D272" s="52" t="s">
        <v>2</v>
      </c>
      <c r="E272" s="52" t="s">
        <v>2</v>
      </c>
      <c r="F272" s="52" t="s">
        <v>2</v>
      </c>
      <c r="G272" s="53" t="s">
        <v>2</v>
      </c>
      <c r="H272" s="57">
        <v>2255</v>
      </c>
      <c r="I272" s="57"/>
      <c r="J272" s="57"/>
      <c r="K272" s="55"/>
      <c r="L272" s="55"/>
      <c r="M272" s="55"/>
      <c r="N272" s="55"/>
      <c r="O272" s="55"/>
      <c r="P272" s="55"/>
      <c r="Q272" s="55"/>
      <c r="R272" s="55"/>
      <c r="S272" s="55"/>
    </row>
    <row r="273" spans="1:19" ht="13.8">
      <c r="A273" s="59" t="s">
        <v>39</v>
      </c>
      <c r="B273" s="51" t="s">
        <v>40</v>
      </c>
      <c r="C273" s="52" t="s">
        <v>2</v>
      </c>
      <c r="D273" s="52" t="s">
        <v>2</v>
      </c>
      <c r="E273" s="52" t="s">
        <v>2</v>
      </c>
      <c r="F273" s="52" t="s">
        <v>2</v>
      </c>
      <c r="G273" s="53" t="s">
        <v>2</v>
      </c>
      <c r="H273" s="57">
        <v>2250</v>
      </c>
      <c r="I273" s="57"/>
      <c r="J273" s="57"/>
      <c r="K273" s="55"/>
      <c r="L273" s="55"/>
      <c r="M273" s="55"/>
      <c r="N273" s="55"/>
      <c r="O273" s="55"/>
      <c r="P273" s="55"/>
      <c r="Q273" s="55"/>
      <c r="R273" s="55"/>
      <c r="S273" s="55"/>
    </row>
    <row r="274" spans="1:19" ht="13.8">
      <c r="A274" s="60" t="s">
        <v>121</v>
      </c>
      <c r="B274" s="46" t="s">
        <v>122</v>
      </c>
      <c r="C274" s="47" t="s">
        <v>2</v>
      </c>
      <c r="D274" s="47" t="s">
        <v>2</v>
      </c>
      <c r="E274" s="47" t="s">
        <v>2</v>
      </c>
      <c r="F274" s="47" t="s">
        <v>2</v>
      </c>
      <c r="G274" s="48" t="s">
        <v>122</v>
      </c>
      <c r="H274" s="49">
        <v>18000</v>
      </c>
      <c r="I274" s="49"/>
      <c r="J274" s="49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3.8">
      <c r="A275" s="58" t="s">
        <v>36</v>
      </c>
      <c r="B275" s="51" t="s">
        <v>37</v>
      </c>
      <c r="C275" s="52" t="s">
        <v>2</v>
      </c>
      <c r="D275" s="52" t="s">
        <v>2</v>
      </c>
      <c r="E275" s="52" t="s">
        <v>2</v>
      </c>
      <c r="F275" s="52" t="s">
        <v>2</v>
      </c>
      <c r="G275" s="53" t="s">
        <v>2</v>
      </c>
      <c r="H275" s="54">
        <v>18000</v>
      </c>
      <c r="I275" s="54"/>
      <c r="J275" s="54"/>
      <c r="K275" s="55"/>
      <c r="L275" s="55"/>
      <c r="M275" s="55"/>
      <c r="N275" s="55"/>
      <c r="O275" s="55"/>
      <c r="P275" s="55"/>
      <c r="Q275" s="55"/>
      <c r="R275" s="55"/>
      <c r="S275" s="55"/>
    </row>
    <row r="276" spans="1:19" ht="13.8">
      <c r="A276" s="59" t="s">
        <v>30</v>
      </c>
      <c r="B276" s="51" t="s">
        <v>38</v>
      </c>
      <c r="C276" s="52" t="s">
        <v>2</v>
      </c>
      <c r="D276" s="52" t="s">
        <v>2</v>
      </c>
      <c r="E276" s="52" t="s">
        <v>2</v>
      </c>
      <c r="F276" s="52" t="s">
        <v>2</v>
      </c>
      <c r="G276" s="53" t="s">
        <v>2</v>
      </c>
      <c r="H276" s="57">
        <v>9000</v>
      </c>
      <c r="I276" s="57"/>
      <c r="J276" s="57"/>
      <c r="K276" s="55"/>
      <c r="L276" s="55"/>
      <c r="M276" s="55"/>
      <c r="N276" s="55"/>
      <c r="O276" s="55"/>
      <c r="P276" s="55"/>
      <c r="Q276" s="55"/>
      <c r="R276" s="55"/>
      <c r="S276" s="55"/>
    </row>
    <row r="277" spans="1:19" ht="13.8">
      <c r="A277" s="59" t="s">
        <v>39</v>
      </c>
      <c r="B277" s="51" t="s">
        <v>40</v>
      </c>
      <c r="C277" s="52" t="s">
        <v>2</v>
      </c>
      <c r="D277" s="52" t="s">
        <v>2</v>
      </c>
      <c r="E277" s="52" t="s">
        <v>2</v>
      </c>
      <c r="F277" s="52" t="s">
        <v>2</v>
      </c>
      <c r="G277" s="53" t="s">
        <v>2</v>
      </c>
      <c r="H277" s="57">
        <v>9000</v>
      </c>
      <c r="I277" s="57"/>
      <c r="J277" s="57"/>
      <c r="K277" s="55"/>
      <c r="L277" s="55"/>
      <c r="M277" s="55"/>
      <c r="N277" s="55"/>
      <c r="O277" s="55"/>
      <c r="P277" s="55"/>
      <c r="Q277" s="55"/>
      <c r="R277" s="55"/>
      <c r="S277" s="55"/>
    </row>
    <row r="278" spans="1:19" ht="13.8">
      <c r="A278" s="61" t="s">
        <v>174</v>
      </c>
      <c r="B278" s="44" t="s">
        <v>175</v>
      </c>
      <c r="C278" s="39" t="s">
        <v>2</v>
      </c>
      <c r="D278" s="39" t="s">
        <v>2</v>
      </c>
      <c r="E278" s="39" t="s">
        <v>2</v>
      </c>
      <c r="F278" s="39" t="s">
        <v>176</v>
      </c>
      <c r="G278" s="40" t="s">
        <v>2</v>
      </c>
      <c r="H278" s="17">
        <v>71512</v>
      </c>
      <c r="I278" s="17"/>
      <c r="J278" s="17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1:19" ht="13.8">
      <c r="A279" s="60" t="s">
        <v>32</v>
      </c>
      <c r="B279" s="46" t="s">
        <v>33</v>
      </c>
      <c r="C279" s="47" t="s">
        <v>2</v>
      </c>
      <c r="D279" s="47" t="s">
        <v>2</v>
      </c>
      <c r="E279" s="47" t="s">
        <v>2</v>
      </c>
      <c r="F279" s="47" t="s">
        <v>2</v>
      </c>
      <c r="G279" s="48" t="s">
        <v>33</v>
      </c>
      <c r="H279" s="49">
        <v>299</v>
      </c>
      <c r="I279" s="49"/>
      <c r="J279" s="49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3.8">
      <c r="A280" s="58" t="s">
        <v>36</v>
      </c>
      <c r="B280" s="51" t="s">
        <v>37</v>
      </c>
      <c r="C280" s="52" t="s">
        <v>2</v>
      </c>
      <c r="D280" s="52" t="s">
        <v>2</v>
      </c>
      <c r="E280" s="52" t="s">
        <v>2</v>
      </c>
      <c r="F280" s="52" t="s">
        <v>2</v>
      </c>
      <c r="G280" s="53" t="s">
        <v>2</v>
      </c>
      <c r="H280" s="54">
        <v>299</v>
      </c>
      <c r="I280" s="54"/>
      <c r="J280" s="54"/>
      <c r="K280" s="55"/>
      <c r="L280" s="55"/>
      <c r="M280" s="55"/>
      <c r="N280" s="55"/>
      <c r="O280" s="55"/>
      <c r="P280" s="55"/>
      <c r="Q280" s="55"/>
      <c r="R280" s="55"/>
      <c r="S280" s="55"/>
    </row>
    <row r="281" spans="1:19" ht="13.8">
      <c r="A281" s="59" t="s">
        <v>39</v>
      </c>
      <c r="B281" s="51" t="s">
        <v>40</v>
      </c>
      <c r="C281" s="52" t="s">
        <v>2</v>
      </c>
      <c r="D281" s="52" t="s">
        <v>2</v>
      </c>
      <c r="E281" s="52" t="s">
        <v>2</v>
      </c>
      <c r="F281" s="52" t="s">
        <v>2</v>
      </c>
      <c r="G281" s="53" t="s">
        <v>2</v>
      </c>
      <c r="H281" s="57">
        <v>299</v>
      </c>
      <c r="I281" s="57"/>
      <c r="J281" s="57"/>
      <c r="K281" s="55"/>
      <c r="L281" s="55"/>
      <c r="M281" s="55"/>
      <c r="N281" s="55"/>
      <c r="O281" s="55"/>
      <c r="P281" s="55"/>
      <c r="Q281" s="55"/>
      <c r="R281" s="55"/>
      <c r="S281" s="55"/>
    </row>
    <row r="282" spans="1:19" ht="13.8">
      <c r="A282" s="60" t="s">
        <v>34</v>
      </c>
      <c r="B282" s="46" t="s">
        <v>35</v>
      </c>
      <c r="C282" s="47" t="s">
        <v>2</v>
      </c>
      <c r="D282" s="47" t="s">
        <v>2</v>
      </c>
      <c r="E282" s="47" t="s">
        <v>2</v>
      </c>
      <c r="F282" s="47" t="s">
        <v>2</v>
      </c>
      <c r="G282" s="48" t="s">
        <v>35</v>
      </c>
      <c r="H282" s="49">
        <v>3590</v>
      </c>
      <c r="I282" s="49"/>
      <c r="J282" s="49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3.8">
      <c r="A283" s="58" t="s">
        <v>36</v>
      </c>
      <c r="B283" s="51" t="s">
        <v>37</v>
      </c>
      <c r="C283" s="52" t="s">
        <v>2</v>
      </c>
      <c r="D283" s="52" t="s">
        <v>2</v>
      </c>
      <c r="E283" s="52" t="s">
        <v>2</v>
      </c>
      <c r="F283" s="52" t="s">
        <v>2</v>
      </c>
      <c r="G283" s="53" t="s">
        <v>2</v>
      </c>
      <c r="H283" s="54">
        <v>3590</v>
      </c>
      <c r="I283" s="54"/>
      <c r="J283" s="54"/>
      <c r="K283" s="55"/>
      <c r="L283" s="55"/>
      <c r="M283" s="55"/>
      <c r="N283" s="55"/>
      <c r="O283" s="55"/>
      <c r="P283" s="55"/>
      <c r="Q283" s="55"/>
      <c r="R283" s="55"/>
      <c r="S283" s="55"/>
    </row>
    <row r="284" spans="1:19" ht="13.8">
      <c r="A284" s="59" t="s">
        <v>30</v>
      </c>
      <c r="B284" s="51" t="s">
        <v>38</v>
      </c>
      <c r="C284" s="52" t="s">
        <v>2</v>
      </c>
      <c r="D284" s="52" t="s">
        <v>2</v>
      </c>
      <c r="E284" s="52" t="s">
        <v>2</v>
      </c>
      <c r="F284" s="52" t="s">
        <v>2</v>
      </c>
      <c r="G284" s="53" t="s">
        <v>2</v>
      </c>
      <c r="H284" s="57">
        <v>3437</v>
      </c>
      <c r="I284" s="57"/>
      <c r="J284" s="57"/>
      <c r="K284" s="55"/>
      <c r="L284" s="55"/>
      <c r="M284" s="55"/>
      <c r="N284" s="55"/>
      <c r="O284" s="55"/>
      <c r="P284" s="55"/>
      <c r="Q284" s="55"/>
      <c r="R284" s="55"/>
      <c r="S284" s="55"/>
    </row>
    <row r="285" spans="1:19" ht="13.8">
      <c r="A285" s="59" t="s">
        <v>39</v>
      </c>
      <c r="B285" s="51" t="s">
        <v>40</v>
      </c>
      <c r="C285" s="52" t="s">
        <v>2</v>
      </c>
      <c r="D285" s="52" t="s">
        <v>2</v>
      </c>
      <c r="E285" s="52" t="s">
        <v>2</v>
      </c>
      <c r="F285" s="52" t="s">
        <v>2</v>
      </c>
      <c r="G285" s="53" t="s">
        <v>2</v>
      </c>
      <c r="H285" s="57">
        <v>153</v>
      </c>
      <c r="I285" s="57"/>
      <c r="J285" s="57"/>
      <c r="K285" s="55"/>
      <c r="L285" s="55"/>
      <c r="M285" s="55"/>
      <c r="N285" s="55"/>
      <c r="O285" s="55"/>
      <c r="P285" s="55"/>
      <c r="Q285" s="55"/>
      <c r="R285" s="55"/>
      <c r="S285" s="55"/>
    </row>
    <row r="286" spans="1:19" ht="13.8">
      <c r="A286" s="60" t="s">
        <v>121</v>
      </c>
      <c r="B286" s="46" t="s">
        <v>122</v>
      </c>
      <c r="C286" s="47" t="s">
        <v>2</v>
      </c>
      <c r="D286" s="47" t="s">
        <v>2</v>
      </c>
      <c r="E286" s="47" t="s">
        <v>2</v>
      </c>
      <c r="F286" s="47" t="s">
        <v>2</v>
      </c>
      <c r="G286" s="48" t="s">
        <v>122</v>
      </c>
      <c r="H286" s="49">
        <v>67623</v>
      </c>
      <c r="I286" s="49"/>
      <c r="J286" s="49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3.8">
      <c r="A287" s="58" t="s">
        <v>36</v>
      </c>
      <c r="B287" s="51" t="s">
        <v>37</v>
      </c>
      <c r="C287" s="52" t="s">
        <v>2</v>
      </c>
      <c r="D287" s="52" t="s">
        <v>2</v>
      </c>
      <c r="E287" s="52" t="s">
        <v>2</v>
      </c>
      <c r="F287" s="52" t="s">
        <v>2</v>
      </c>
      <c r="G287" s="53" t="s">
        <v>2</v>
      </c>
      <c r="H287" s="54">
        <v>67623</v>
      </c>
      <c r="I287" s="54"/>
      <c r="J287" s="54"/>
      <c r="K287" s="55"/>
      <c r="L287" s="55"/>
      <c r="M287" s="55"/>
      <c r="N287" s="55"/>
      <c r="O287" s="55"/>
      <c r="P287" s="55"/>
      <c r="Q287" s="55"/>
      <c r="R287" s="55"/>
      <c r="S287" s="55"/>
    </row>
    <row r="288" spans="1:19" ht="13.8">
      <c r="A288" s="59" t="s">
        <v>30</v>
      </c>
      <c r="B288" s="51" t="s">
        <v>38</v>
      </c>
      <c r="C288" s="52" t="s">
        <v>2</v>
      </c>
      <c r="D288" s="52" t="s">
        <v>2</v>
      </c>
      <c r="E288" s="52" t="s">
        <v>2</v>
      </c>
      <c r="F288" s="52" t="s">
        <v>2</v>
      </c>
      <c r="G288" s="53" t="s">
        <v>2</v>
      </c>
      <c r="H288" s="57">
        <v>19444</v>
      </c>
      <c r="I288" s="57"/>
      <c r="J288" s="57"/>
      <c r="K288" s="55"/>
      <c r="L288" s="55"/>
      <c r="M288" s="55"/>
      <c r="N288" s="55"/>
      <c r="O288" s="55"/>
      <c r="P288" s="55"/>
      <c r="Q288" s="55"/>
      <c r="R288" s="55"/>
      <c r="S288" s="55"/>
    </row>
    <row r="289" spans="1:19" ht="13.8">
      <c r="A289" s="59" t="s">
        <v>39</v>
      </c>
      <c r="B289" s="51" t="s">
        <v>40</v>
      </c>
      <c r="C289" s="52" t="s">
        <v>2</v>
      </c>
      <c r="D289" s="52" t="s">
        <v>2</v>
      </c>
      <c r="E289" s="52" t="s">
        <v>2</v>
      </c>
      <c r="F289" s="52" t="s">
        <v>2</v>
      </c>
      <c r="G289" s="53" t="s">
        <v>2</v>
      </c>
      <c r="H289" s="57">
        <v>863</v>
      </c>
      <c r="I289" s="57"/>
      <c r="J289" s="57"/>
      <c r="K289" s="55"/>
      <c r="L289" s="55"/>
      <c r="M289" s="55"/>
      <c r="N289" s="55"/>
      <c r="O289" s="55"/>
      <c r="P289" s="55"/>
      <c r="Q289" s="55"/>
      <c r="R289" s="55"/>
      <c r="S289" s="55"/>
    </row>
    <row r="290" spans="1:19" ht="13.8">
      <c r="A290" s="59" t="s">
        <v>45</v>
      </c>
      <c r="B290" s="51" t="s">
        <v>46</v>
      </c>
      <c r="C290" s="52" t="s">
        <v>2</v>
      </c>
      <c r="D290" s="52" t="s">
        <v>2</v>
      </c>
      <c r="E290" s="52" t="s">
        <v>2</v>
      </c>
      <c r="F290" s="52" t="s">
        <v>2</v>
      </c>
      <c r="G290" s="53" t="s">
        <v>2</v>
      </c>
      <c r="H290" s="57">
        <v>47316</v>
      </c>
      <c r="I290" s="57"/>
      <c r="J290" s="57"/>
      <c r="K290" s="55"/>
      <c r="L290" s="55"/>
      <c r="M290" s="55"/>
      <c r="N290" s="55"/>
      <c r="O290" s="55"/>
      <c r="P290" s="55"/>
      <c r="Q290" s="55"/>
      <c r="R290" s="55"/>
      <c r="S290" s="55"/>
    </row>
    <row r="291" spans="1:19" ht="13.8">
      <c r="A291" s="61" t="s">
        <v>177</v>
      </c>
      <c r="B291" s="44" t="s">
        <v>178</v>
      </c>
      <c r="C291" s="39" t="s">
        <v>2</v>
      </c>
      <c r="D291" s="39" t="s">
        <v>2</v>
      </c>
      <c r="E291" s="39" t="s">
        <v>2</v>
      </c>
      <c r="F291" s="39" t="s">
        <v>179</v>
      </c>
      <c r="G291" s="40" t="s">
        <v>2</v>
      </c>
      <c r="H291" s="17">
        <v>62563</v>
      </c>
      <c r="I291" s="17">
        <v>62563</v>
      </c>
      <c r="J291" s="17">
        <v>62563</v>
      </c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1:19" ht="13.8">
      <c r="A292" s="60" t="s">
        <v>32</v>
      </c>
      <c r="B292" s="46" t="s">
        <v>33</v>
      </c>
      <c r="C292" s="47" t="s">
        <v>2</v>
      </c>
      <c r="D292" s="47" t="s">
        <v>2</v>
      </c>
      <c r="E292" s="47" t="s">
        <v>2</v>
      </c>
      <c r="F292" s="47" t="s">
        <v>2</v>
      </c>
      <c r="G292" s="48" t="s">
        <v>33</v>
      </c>
      <c r="H292" s="49">
        <v>5313</v>
      </c>
      <c r="I292" s="49">
        <v>5313</v>
      </c>
      <c r="J292" s="49">
        <v>5313</v>
      </c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3.8">
      <c r="A293" s="58" t="s">
        <v>36</v>
      </c>
      <c r="B293" s="51" t="s">
        <v>37</v>
      </c>
      <c r="C293" s="52" t="s">
        <v>2</v>
      </c>
      <c r="D293" s="52" t="s">
        <v>2</v>
      </c>
      <c r="E293" s="52" t="s">
        <v>2</v>
      </c>
      <c r="F293" s="52" t="s">
        <v>2</v>
      </c>
      <c r="G293" s="53" t="s">
        <v>2</v>
      </c>
      <c r="H293" s="54">
        <v>5313</v>
      </c>
      <c r="I293" s="54">
        <v>5313</v>
      </c>
      <c r="J293" s="54">
        <v>5313</v>
      </c>
      <c r="K293" s="55"/>
      <c r="L293" s="55"/>
      <c r="M293" s="55"/>
      <c r="N293" s="55"/>
      <c r="O293" s="55"/>
      <c r="P293" s="55"/>
      <c r="Q293" s="55"/>
      <c r="R293" s="55"/>
      <c r="S293" s="55"/>
    </row>
    <row r="294" spans="1:19" ht="13.8">
      <c r="A294" s="59" t="s">
        <v>39</v>
      </c>
      <c r="B294" s="51" t="s">
        <v>40</v>
      </c>
      <c r="C294" s="52" t="s">
        <v>2</v>
      </c>
      <c r="D294" s="52" t="s">
        <v>2</v>
      </c>
      <c r="E294" s="52" t="s">
        <v>2</v>
      </c>
      <c r="F294" s="52" t="s">
        <v>2</v>
      </c>
      <c r="G294" s="53" t="s">
        <v>2</v>
      </c>
      <c r="H294" s="57">
        <v>5313</v>
      </c>
      <c r="I294" s="57">
        <v>5313</v>
      </c>
      <c r="J294" s="57">
        <v>5313</v>
      </c>
      <c r="K294" s="55"/>
      <c r="L294" s="55"/>
      <c r="M294" s="55"/>
      <c r="N294" s="55"/>
      <c r="O294" s="55"/>
      <c r="P294" s="55"/>
      <c r="Q294" s="55"/>
      <c r="R294" s="55"/>
      <c r="S294" s="55"/>
    </row>
    <row r="295" spans="1:19" ht="13.8">
      <c r="A295" s="60" t="s">
        <v>34</v>
      </c>
      <c r="B295" s="46" t="s">
        <v>35</v>
      </c>
      <c r="C295" s="47" t="s">
        <v>2</v>
      </c>
      <c r="D295" s="47" t="s">
        <v>2</v>
      </c>
      <c r="E295" s="47" t="s">
        <v>2</v>
      </c>
      <c r="F295" s="47" t="s">
        <v>2</v>
      </c>
      <c r="G295" s="48" t="s">
        <v>35</v>
      </c>
      <c r="H295" s="49">
        <v>28625</v>
      </c>
      <c r="I295" s="49">
        <v>28625</v>
      </c>
      <c r="J295" s="49">
        <v>28625</v>
      </c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3.8">
      <c r="A296" s="58" t="s">
        <v>36</v>
      </c>
      <c r="B296" s="51" t="s">
        <v>37</v>
      </c>
      <c r="C296" s="52" t="s">
        <v>2</v>
      </c>
      <c r="D296" s="52" t="s">
        <v>2</v>
      </c>
      <c r="E296" s="52" t="s">
        <v>2</v>
      </c>
      <c r="F296" s="52" t="s">
        <v>2</v>
      </c>
      <c r="G296" s="53" t="s">
        <v>2</v>
      </c>
      <c r="H296" s="54">
        <v>28625</v>
      </c>
      <c r="I296" s="54">
        <v>28625</v>
      </c>
      <c r="J296" s="54">
        <v>28625</v>
      </c>
      <c r="K296" s="55"/>
      <c r="L296" s="55"/>
      <c r="M296" s="55"/>
      <c r="N296" s="55"/>
      <c r="O296" s="55"/>
      <c r="P296" s="55"/>
      <c r="Q296" s="55"/>
      <c r="R296" s="55"/>
      <c r="S296" s="55"/>
    </row>
    <row r="297" spans="1:19" ht="13.8">
      <c r="A297" s="59" t="s">
        <v>30</v>
      </c>
      <c r="B297" s="51" t="s">
        <v>38</v>
      </c>
      <c r="C297" s="52" t="s">
        <v>2</v>
      </c>
      <c r="D297" s="52" t="s">
        <v>2</v>
      </c>
      <c r="E297" s="52" t="s">
        <v>2</v>
      </c>
      <c r="F297" s="52" t="s">
        <v>2</v>
      </c>
      <c r="G297" s="53" t="s">
        <v>2</v>
      </c>
      <c r="H297" s="57">
        <v>18000</v>
      </c>
      <c r="I297" s="57">
        <v>18000</v>
      </c>
      <c r="J297" s="57">
        <v>18000</v>
      </c>
      <c r="K297" s="55"/>
      <c r="L297" s="55"/>
      <c r="M297" s="55"/>
      <c r="N297" s="55"/>
      <c r="O297" s="55"/>
      <c r="P297" s="55"/>
      <c r="Q297" s="55"/>
      <c r="R297" s="55"/>
      <c r="S297" s="55"/>
    </row>
    <row r="298" spans="1:19" ht="13.8">
      <c r="A298" s="59" t="s">
        <v>39</v>
      </c>
      <c r="B298" s="51" t="s">
        <v>40</v>
      </c>
      <c r="C298" s="52" t="s">
        <v>2</v>
      </c>
      <c r="D298" s="52" t="s">
        <v>2</v>
      </c>
      <c r="E298" s="52" t="s">
        <v>2</v>
      </c>
      <c r="F298" s="52" t="s">
        <v>2</v>
      </c>
      <c r="G298" s="53" t="s">
        <v>2</v>
      </c>
      <c r="H298" s="57">
        <v>10625</v>
      </c>
      <c r="I298" s="57">
        <v>10625</v>
      </c>
      <c r="J298" s="57">
        <v>10625</v>
      </c>
      <c r="K298" s="55"/>
      <c r="L298" s="55"/>
      <c r="M298" s="55"/>
      <c r="N298" s="55"/>
      <c r="O298" s="55"/>
      <c r="P298" s="55"/>
      <c r="Q298" s="55"/>
      <c r="R298" s="55"/>
      <c r="S298" s="55"/>
    </row>
    <row r="299" spans="1:19" ht="13.8">
      <c r="A299" s="60" t="s">
        <v>24</v>
      </c>
      <c r="B299" s="46" t="s">
        <v>25</v>
      </c>
      <c r="C299" s="47" t="s">
        <v>2</v>
      </c>
      <c r="D299" s="47" t="s">
        <v>2</v>
      </c>
      <c r="E299" s="47" t="s">
        <v>2</v>
      </c>
      <c r="F299" s="47" t="s">
        <v>2</v>
      </c>
      <c r="G299" s="48" t="s">
        <v>25</v>
      </c>
      <c r="H299" s="49">
        <v>28625</v>
      </c>
      <c r="I299" s="49">
        <v>5725</v>
      </c>
      <c r="J299" s="49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3.8">
      <c r="A300" s="58" t="s">
        <v>36</v>
      </c>
      <c r="B300" s="51" t="s">
        <v>37</v>
      </c>
      <c r="C300" s="52" t="s">
        <v>2</v>
      </c>
      <c r="D300" s="52" t="s">
        <v>2</v>
      </c>
      <c r="E300" s="52" t="s">
        <v>2</v>
      </c>
      <c r="F300" s="52" t="s">
        <v>2</v>
      </c>
      <c r="G300" s="53" t="s">
        <v>2</v>
      </c>
      <c r="H300" s="54">
        <v>28625</v>
      </c>
      <c r="I300" s="54">
        <v>5725</v>
      </c>
      <c r="J300" s="54"/>
      <c r="K300" s="55"/>
      <c r="L300" s="55"/>
      <c r="M300" s="55"/>
      <c r="N300" s="55"/>
      <c r="O300" s="55"/>
      <c r="P300" s="55"/>
      <c r="Q300" s="55"/>
      <c r="R300" s="55"/>
      <c r="S300" s="55"/>
    </row>
    <row r="301" spans="1:19" ht="13.8">
      <c r="A301" s="59" t="s">
        <v>30</v>
      </c>
      <c r="B301" s="51" t="s">
        <v>38</v>
      </c>
      <c r="C301" s="52" t="s">
        <v>2</v>
      </c>
      <c r="D301" s="52" t="s">
        <v>2</v>
      </c>
      <c r="E301" s="52" t="s">
        <v>2</v>
      </c>
      <c r="F301" s="52" t="s">
        <v>2</v>
      </c>
      <c r="G301" s="53" t="s">
        <v>2</v>
      </c>
      <c r="H301" s="57">
        <v>18000</v>
      </c>
      <c r="I301" s="57">
        <v>5725</v>
      </c>
      <c r="J301" s="57"/>
      <c r="K301" s="55"/>
      <c r="L301" s="55"/>
      <c r="M301" s="55"/>
      <c r="N301" s="55"/>
      <c r="O301" s="55"/>
      <c r="P301" s="55"/>
      <c r="Q301" s="55"/>
      <c r="R301" s="55"/>
      <c r="S301" s="55"/>
    </row>
    <row r="302" spans="1:19" ht="13.8">
      <c r="A302" s="59" t="s">
        <v>39</v>
      </c>
      <c r="B302" s="51" t="s">
        <v>40</v>
      </c>
      <c r="C302" s="52" t="s">
        <v>2</v>
      </c>
      <c r="D302" s="52" t="s">
        <v>2</v>
      </c>
      <c r="E302" s="52" t="s">
        <v>2</v>
      </c>
      <c r="F302" s="52" t="s">
        <v>2</v>
      </c>
      <c r="G302" s="53" t="s">
        <v>2</v>
      </c>
      <c r="H302" s="57">
        <v>10625</v>
      </c>
      <c r="I302" s="57"/>
      <c r="J302" s="57"/>
      <c r="K302" s="55"/>
      <c r="L302" s="55"/>
      <c r="M302" s="55"/>
      <c r="N302" s="55"/>
      <c r="O302" s="55"/>
      <c r="P302" s="55"/>
      <c r="Q302" s="55"/>
      <c r="R302" s="55"/>
      <c r="S302" s="55"/>
    </row>
    <row r="303" spans="1:19" ht="13.8">
      <c r="A303" s="60" t="s">
        <v>121</v>
      </c>
      <c r="B303" s="46" t="s">
        <v>122</v>
      </c>
      <c r="C303" s="47" t="s">
        <v>2</v>
      </c>
      <c r="D303" s="47" t="s">
        <v>2</v>
      </c>
      <c r="E303" s="47" t="s">
        <v>2</v>
      </c>
      <c r="F303" s="47" t="s">
        <v>2</v>
      </c>
      <c r="G303" s="48" t="s">
        <v>122</v>
      </c>
      <c r="H303" s="49"/>
      <c r="I303" s="49">
        <v>22900</v>
      </c>
      <c r="J303" s="49">
        <v>28625</v>
      </c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3.8">
      <c r="A304" s="58" t="s">
        <v>36</v>
      </c>
      <c r="B304" s="51" t="s">
        <v>37</v>
      </c>
      <c r="C304" s="52" t="s">
        <v>2</v>
      </c>
      <c r="D304" s="52" t="s">
        <v>2</v>
      </c>
      <c r="E304" s="52" t="s">
        <v>2</v>
      </c>
      <c r="F304" s="52" t="s">
        <v>2</v>
      </c>
      <c r="G304" s="53" t="s">
        <v>2</v>
      </c>
      <c r="H304" s="54"/>
      <c r="I304" s="54">
        <v>22900</v>
      </c>
      <c r="J304" s="54">
        <v>28625</v>
      </c>
      <c r="K304" s="55"/>
      <c r="L304" s="55"/>
      <c r="M304" s="55"/>
      <c r="N304" s="55"/>
      <c r="O304" s="55"/>
      <c r="P304" s="55"/>
      <c r="Q304" s="55"/>
      <c r="R304" s="55"/>
      <c r="S304" s="55"/>
    </row>
    <row r="305" spans="1:19" ht="13.8">
      <c r="A305" s="59" t="s">
        <v>30</v>
      </c>
      <c r="B305" s="51" t="s">
        <v>38</v>
      </c>
      <c r="C305" s="52" t="s">
        <v>2</v>
      </c>
      <c r="D305" s="52" t="s">
        <v>2</v>
      </c>
      <c r="E305" s="52" t="s">
        <v>2</v>
      </c>
      <c r="F305" s="52" t="s">
        <v>2</v>
      </c>
      <c r="G305" s="53" t="s">
        <v>2</v>
      </c>
      <c r="H305" s="57"/>
      <c r="I305" s="57">
        <v>12275</v>
      </c>
      <c r="J305" s="57">
        <v>18000</v>
      </c>
      <c r="K305" s="55"/>
      <c r="L305" s="55"/>
      <c r="M305" s="55"/>
      <c r="N305" s="55"/>
      <c r="O305" s="55"/>
      <c r="P305" s="55"/>
      <c r="Q305" s="55"/>
      <c r="R305" s="55"/>
      <c r="S305" s="55"/>
    </row>
    <row r="306" spans="1:19" ht="13.8">
      <c r="A306" s="59" t="s">
        <v>39</v>
      </c>
      <c r="B306" s="51" t="s">
        <v>40</v>
      </c>
      <c r="C306" s="52" t="s">
        <v>2</v>
      </c>
      <c r="D306" s="52" t="s">
        <v>2</v>
      </c>
      <c r="E306" s="52" t="s">
        <v>2</v>
      </c>
      <c r="F306" s="52" t="s">
        <v>2</v>
      </c>
      <c r="G306" s="53" t="s">
        <v>2</v>
      </c>
      <c r="H306" s="57"/>
      <c r="I306" s="57">
        <v>10625</v>
      </c>
      <c r="J306" s="57">
        <v>10625</v>
      </c>
      <c r="K306" s="55"/>
      <c r="L306" s="55"/>
      <c r="M306" s="55"/>
      <c r="N306" s="55"/>
      <c r="O306" s="55"/>
      <c r="P306" s="55"/>
      <c r="Q306" s="55"/>
      <c r="R306" s="55"/>
      <c r="S306" s="55"/>
    </row>
    <row r="307" spans="1:19" ht="13.8">
      <c r="A307" s="62" t="s">
        <v>180</v>
      </c>
      <c r="B307" s="42" t="s">
        <v>181</v>
      </c>
      <c r="C307" s="39" t="s">
        <v>2</v>
      </c>
      <c r="D307" s="39" t="s">
        <v>2</v>
      </c>
      <c r="E307" s="39" t="s">
        <v>182</v>
      </c>
      <c r="F307" s="39" t="s">
        <v>2</v>
      </c>
      <c r="G307" s="40" t="s">
        <v>2</v>
      </c>
      <c r="H307" s="17">
        <v>303084262</v>
      </c>
      <c r="I307" s="17">
        <v>496018472</v>
      </c>
      <c r="J307" s="17">
        <v>436946276</v>
      </c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1:19" ht="13.8">
      <c r="A308" s="61" t="s">
        <v>183</v>
      </c>
      <c r="B308" s="44" t="s">
        <v>184</v>
      </c>
      <c r="C308" s="39" t="s">
        <v>2</v>
      </c>
      <c r="D308" s="39" t="s">
        <v>2</v>
      </c>
      <c r="E308" s="39" t="s">
        <v>2</v>
      </c>
      <c r="F308" s="39" t="s">
        <v>184</v>
      </c>
      <c r="G308" s="40" t="s">
        <v>2</v>
      </c>
      <c r="H308" s="17">
        <v>9291</v>
      </c>
      <c r="I308" s="17">
        <v>9291</v>
      </c>
      <c r="J308" s="17">
        <v>9291</v>
      </c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1:19" ht="13.8">
      <c r="A309" s="60" t="s">
        <v>30</v>
      </c>
      <c r="B309" s="46" t="s">
        <v>31</v>
      </c>
      <c r="C309" s="47" t="s">
        <v>2</v>
      </c>
      <c r="D309" s="47" t="s">
        <v>2</v>
      </c>
      <c r="E309" s="47" t="s">
        <v>2</v>
      </c>
      <c r="F309" s="47" t="s">
        <v>2</v>
      </c>
      <c r="G309" s="48" t="s">
        <v>31</v>
      </c>
      <c r="H309" s="49">
        <v>9291</v>
      </c>
      <c r="I309" s="49">
        <v>9291</v>
      </c>
      <c r="J309" s="49">
        <v>9291</v>
      </c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3.8">
      <c r="A310" s="58" t="s">
        <v>36</v>
      </c>
      <c r="B310" s="51" t="s">
        <v>37</v>
      </c>
      <c r="C310" s="52" t="s">
        <v>2</v>
      </c>
      <c r="D310" s="52" t="s">
        <v>2</v>
      </c>
      <c r="E310" s="52" t="s">
        <v>2</v>
      </c>
      <c r="F310" s="52" t="s">
        <v>2</v>
      </c>
      <c r="G310" s="53" t="s">
        <v>2</v>
      </c>
      <c r="H310" s="54">
        <v>9291</v>
      </c>
      <c r="I310" s="54">
        <v>9291</v>
      </c>
      <c r="J310" s="54">
        <v>9291</v>
      </c>
      <c r="K310" s="55"/>
      <c r="L310" s="55"/>
      <c r="M310" s="55"/>
      <c r="N310" s="55"/>
      <c r="O310" s="55"/>
      <c r="P310" s="55"/>
      <c r="Q310" s="55"/>
      <c r="R310" s="55"/>
      <c r="S310" s="55"/>
    </row>
    <row r="311" spans="1:19" ht="13.8">
      <c r="A311" s="59" t="s">
        <v>53</v>
      </c>
      <c r="B311" s="51" t="s">
        <v>54</v>
      </c>
      <c r="C311" s="52" t="s">
        <v>2</v>
      </c>
      <c r="D311" s="52" t="s">
        <v>2</v>
      </c>
      <c r="E311" s="52" t="s">
        <v>2</v>
      </c>
      <c r="F311" s="52" t="s">
        <v>2</v>
      </c>
      <c r="G311" s="53" t="s">
        <v>2</v>
      </c>
      <c r="H311" s="57">
        <v>9291</v>
      </c>
      <c r="I311" s="57">
        <v>9291</v>
      </c>
      <c r="J311" s="57">
        <v>9291</v>
      </c>
      <c r="K311" s="55"/>
      <c r="L311" s="55"/>
      <c r="M311" s="55"/>
      <c r="N311" s="55"/>
      <c r="O311" s="55"/>
      <c r="P311" s="55"/>
      <c r="Q311" s="55"/>
      <c r="R311" s="55"/>
      <c r="S311" s="55"/>
    </row>
    <row r="312" spans="1:19" ht="13.8">
      <c r="A312" s="61" t="s">
        <v>185</v>
      </c>
      <c r="B312" s="44" t="s">
        <v>186</v>
      </c>
      <c r="C312" s="39" t="s">
        <v>2</v>
      </c>
      <c r="D312" s="39" t="s">
        <v>2</v>
      </c>
      <c r="E312" s="39" t="s">
        <v>2</v>
      </c>
      <c r="F312" s="39" t="s">
        <v>187</v>
      </c>
      <c r="G312" s="40" t="s">
        <v>2</v>
      </c>
      <c r="H312" s="17">
        <v>604500</v>
      </c>
      <c r="I312" s="17"/>
      <c r="J312" s="17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1:19" ht="13.8">
      <c r="A313" s="60" t="s">
        <v>34</v>
      </c>
      <c r="B313" s="46" t="s">
        <v>35</v>
      </c>
      <c r="C313" s="47" t="s">
        <v>2</v>
      </c>
      <c r="D313" s="47" t="s">
        <v>2</v>
      </c>
      <c r="E313" s="47" t="s">
        <v>2</v>
      </c>
      <c r="F313" s="47" t="s">
        <v>2</v>
      </c>
      <c r="G313" s="48" t="s">
        <v>35</v>
      </c>
      <c r="H313" s="49">
        <v>80825</v>
      </c>
      <c r="I313" s="49"/>
      <c r="J313" s="49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3.8">
      <c r="A314" s="58" t="s">
        <v>36</v>
      </c>
      <c r="B314" s="51" t="s">
        <v>37</v>
      </c>
      <c r="C314" s="52" t="s">
        <v>2</v>
      </c>
      <c r="D314" s="52" t="s">
        <v>2</v>
      </c>
      <c r="E314" s="52" t="s">
        <v>2</v>
      </c>
      <c r="F314" s="52" t="s">
        <v>2</v>
      </c>
      <c r="G314" s="53" t="s">
        <v>2</v>
      </c>
      <c r="H314" s="54">
        <v>10825</v>
      </c>
      <c r="I314" s="54"/>
      <c r="J314" s="54"/>
      <c r="K314" s="55"/>
      <c r="L314" s="55"/>
      <c r="M314" s="55"/>
      <c r="N314" s="55"/>
      <c r="O314" s="55"/>
      <c r="P314" s="55"/>
      <c r="Q314" s="55"/>
      <c r="R314" s="55"/>
      <c r="S314" s="55"/>
    </row>
    <row r="315" spans="1:19" ht="13.8">
      <c r="A315" s="59" t="s">
        <v>30</v>
      </c>
      <c r="B315" s="51" t="s">
        <v>38</v>
      </c>
      <c r="C315" s="52" t="s">
        <v>2</v>
      </c>
      <c r="D315" s="52" t="s">
        <v>2</v>
      </c>
      <c r="E315" s="52" t="s">
        <v>2</v>
      </c>
      <c r="F315" s="52" t="s">
        <v>2</v>
      </c>
      <c r="G315" s="53" t="s">
        <v>2</v>
      </c>
      <c r="H315" s="57">
        <v>5800</v>
      </c>
      <c r="I315" s="57"/>
      <c r="J315" s="57"/>
      <c r="K315" s="55"/>
      <c r="L315" s="55"/>
      <c r="M315" s="55"/>
      <c r="N315" s="55"/>
      <c r="O315" s="55"/>
      <c r="P315" s="55"/>
      <c r="Q315" s="55"/>
      <c r="R315" s="55"/>
      <c r="S315" s="55"/>
    </row>
    <row r="316" spans="1:19" ht="13.8">
      <c r="A316" s="59" t="s">
        <v>39</v>
      </c>
      <c r="B316" s="51" t="s">
        <v>40</v>
      </c>
      <c r="C316" s="52" t="s">
        <v>2</v>
      </c>
      <c r="D316" s="52" t="s">
        <v>2</v>
      </c>
      <c r="E316" s="52" t="s">
        <v>2</v>
      </c>
      <c r="F316" s="52" t="s">
        <v>2</v>
      </c>
      <c r="G316" s="53" t="s">
        <v>2</v>
      </c>
      <c r="H316" s="57">
        <v>5025</v>
      </c>
      <c r="I316" s="57"/>
      <c r="J316" s="57"/>
      <c r="K316" s="55"/>
      <c r="L316" s="55"/>
      <c r="M316" s="55"/>
      <c r="N316" s="55"/>
      <c r="O316" s="55"/>
      <c r="P316" s="55"/>
      <c r="Q316" s="55"/>
      <c r="R316" s="55"/>
      <c r="S316" s="55"/>
    </row>
    <row r="317" spans="1:19" ht="13.8">
      <c r="A317" s="58" t="s">
        <v>55</v>
      </c>
      <c r="B317" s="51" t="s">
        <v>56</v>
      </c>
      <c r="C317" s="52" t="s">
        <v>2</v>
      </c>
      <c r="D317" s="52" t="s">
        <v>2</v>
      </c>
      <c r="E317" s="52" t="s">
        <v>2</v>
      </c>
      <c r="F317" s="52" t="s">
        <v>2</v>
      </c>
      <c r="G317" s="53" t="s">
        <v>2</v>
      </c>
      <c r="H317" s="54">
        <v>70000</v>
      </c>
      <c r="I317" s="54"/>
      <c r="J317" s="54"/>
      <c r="K317" s="55"/>
      <c r="L317" s="55"/>
      <c r="M317" s="55"/>
      <c r="N317" s="55"/>
      <c r="O317" s="55"/>
      <c r="P317" s="55"/>
      <c r="Q317" s="55"/>
      <c r="R317" s="55"/>
      <c r="S317" s="55"/>
    </row>
    <row r="318" spans="1:19" ht="13.8">
      <c r="A318" s="59" t="s">
        <v>57</v>
      </c>
      <c r="B318" s="51" t="s">
        <v>58</v>
      </c>
      <c r="C318" s="52" t="s">
        <v>2</v>
      </c>
      <c r="D318" s="52" t="s">
        <v>2</v>
      </c>
      <c r="E318" s="52" t="s">
        <v>2</v>
      </c>
      <c r="F318" s="52" t="s">
        <v>2</v>
      </c>
      <c r="G318" s="53" t="s">
        <v>2</v>
      </c>
      <c r="H318" s="57">
        <v>70000</v>
      </c>
      <c r="I318" s="57"/>
      <c r="J318" s="57"/>
      <c r="K318" s="55"/>
      <c r="L318" s="55"/>
      <c r="M318" s="55"/>
      <c r="N318" s="55"/>
      <c r="O318" s="55"/>
      <c r="P318" s="55"/>
      <c r="Q318" s="55"/>
      <c r="R318" s="55"/>
      <c r="S318" s="55"/>
    </row>
    <row r="319" spans="1:19" ht="13.8">
      <c r="A319" s="60" t="s">
        <v>24</v>
      </c>
      <c r="B319" s="46" t="s">
        <v>25</v>
      </c>
      <c r="C319" s="47" t="s">
        <v>2</v>
      </c>
      <c r="D319" s="47" t="s">
        <v>2</v>
      </c>
      <c r="E319" s="47" t="s">
        <v>2</v>
      </c>
      <c r="F319" s="47" t="s">
        <v>2</v>
      </c>
      <c r="G319" s="48" t="s">
        <v>25</v>
      </c>
      <c r="H319" s="49">
        <v>65700</v>
      </c>
      <c r="I319" s="49"/>
      <c r="J319" s="49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3.8">
      <c r="A320" s="58" t="s">
        <v>36</v>
      </c>
      <c r="B320" s="51" t="s">
        <v>37</v>
      </c>
      <c r="C320" s="52" t="s">
        <v>2</v>
      </c>
      <c r="D320" s="52" t="s">
        <v>2</v>
      </c>
      <c r="E320" s="52" t="s">
        <v>2</v>
      </c>
      <c r="F320" s="52" t="s">
        <v>2</v>
      </c>
      <c r="G320" s="53" t="s">
        <v>2</v>
      </c>
      <c r="H320" s="54">
        <v>20700</v>
      </c>
      <c r="I320" s="54"/>
      <c r="J320" s="54"/>
      <c r="K320" s="55"/>
      <c r="L320" s="55"/>
      <c r="M320" s="55"/>
      <c r="N320" s="55"/>
      <c r="O320" s="55"/>
      <c r="P320" s="55"/>
      <c r="Q320" s="55"/>
      <c r="R320" s="55"/>
      <c r="S320" s="55"/>
    </row>
    <row r="321" spans="1:19" ht="13.8">
      <c r="A321" s="59" t="s">
        <v>30</v>
      </c>
      <c r="B321" s="51" t="s">
        <v>38</v>
      </c>
      <c r="C321" s="52" t="s">
        <v>2</v>
      </c>
      <c r="D321" s="52" t="s">
        <v>2</v>
      </c>
      <c r="E321" s="52" t="s">
        <v>2</v>
      </c>
      <c r="F321" s="52" t="s">
        <v>2</v>
      </c>
      <c r="G321" s="53" t="s">
        <v>2</v>
      </c>
      <c r="H321" s="57">
        <v>12000</v>
      </c>
      <c r="I321" s="57"/>
      <c r="J321" s="57"/>
      <c r="K321" s="55"/>
      <c r="L321" s="55"/>
      <c r="M321" s="55"/>
      <c r="N321" s="55"/>
      <c r="O321" s="55"/>
      <c r="P321" s="55"/>
      <c r="Q321" s="55"/>
      <c r="R321" s="55"/>
      <c r="S321" s="55"/>
    </row>
    <row r="322" spans="1:19" ht="13.8">
      <c r="A322" s="59" t="s">
        <v>39</v>
      </c>
      <c r="B322" s="51" t="s">
        <v>40</v>
      </c>
      <c r="C322" s="52" t="s">
        <v>2</v>
      </c>
      <c r="D322" s="52" t="s">
        <v>2</v>
      </c>
      <c r="E322" s="52" t="s">
        <v>2</v>
      </c>
      <c r="F322" s="52" t="s">
        <v>2</v>
      </c>
      <c r="G322" s="53" t="s">
        <v>2</v>
      </c>
      <c r="H322" s="57">
        <v>8700</v>
      </c>
      <c r="I322" s="57"/>
      <c r="J322" s="57"/>
      <c r="K322" s="55"/>
      <c r="L322" s="55"/>
      <c r="M322" s="55"/>
      <c r="N322" s="55"/>
      <c r="O322" s="55"/>
      <c r="P322" s="55"/>
      <c r="Q322" s="55"/>
      <c r="R322" s="55"/>
      <c r="S322" s="55"/>
    </row>
    <row r="323" spans="1:19" ht="13.8">
      <c r="A323" s="58" t="s">
        <v>55</v>
      </c>
      <c r="B323" s="51" t="s">
        <v>56</v>
      </c>
      <c r="C323" s="52" t="s">
        <v>2</v>
      </c>
      <c r="D323" s="52" t="s">
        <v>2</v>
      </c>
      <c r="E323" s="52" t="s">
        <v>2</v>
      </c>
      <c r="F323" s="52" t="s">
        <v>2</v>
      </c>
      <c r="G323" s="53" t="s">
        <v>2</v>
      </c>
      <c r="H323" s="54">
        <v>45000</v>
      </c>
      <c r="I323" s="54"/>
      <c r="J323" s="54"/>
      <c r="K323" s="55"/>
      <c r="L323" s="55"/>
      <c r="M323" s="55"/>
      <c r="N323" s="55"/>
      <c r="O323" s="55"/>
      <c r="P323" s="55"/>
      <c r="Q323" s="55"/>
      <c r="R323" s="55"/>
      <c r="S323" s="55"/>
    </row>
    <row r="324" spans="1:19" ht="13.8">
      <c r="A324" s="59" t="s">
        <v>57</v>
      </c>
      <c r="B324" s="51" t="s">
        <v>58</v>
      </c>
      <c r="C324" s="52" t="s">
        <v>2</v>
      </c>
      <c r="D324" s="52" t="s">
        <v>2</v>
      </c>
      <c r="E324" s="52" t="s">
        <v>2</v>
      </c>
      <c r="F324" s="52" t="s">
        <v>2</v>
      </c>
      <c r="G324" s="53" t="s">
        <v>2</v>
      </c>
      <c r="H324" s="57">
        <v>45000</v>
      </c>
      <c r="I324" s="57"/>
      <c r="J324" s="57"/>
      <c r="K324" s="55"/>
      <c r="L324" s="55"/>
      <c r="M324" s="55"/>
      <c r="N324" s="55"/>
      <c r="O324" s="55"/>
      <c r="P324" s="55"/>
      <c r="Q324" s="55"/>
      <c r="R324" s="55"/>
      <c r="S324" s="55"/>
    </row>
    <row r="325" spans="1:19" ht="13.8">
      <c r="A325" s="60" t="s">
        <v>121</v>
      </c>
      <c r="B325" s="46" t="s">
        <v>122</v>
      </c>
      <c r="C325" s="47" t="s">
        <v>2</v>
      </c>
      <c r="D325" s="47" t="s">
        <v>2</v>
      </c>
      <c r="E325" s="47" t="s">
        <v>2</v>
      </c>
      <c r="F325" s="47" t="s">
        <v>2</v>
      </c>
      <c r="G325" s="48" t="s">
        <v>122</v>
      </c>
      <c r="H325" s="49">
        <v>457975</v>
      </c>
      <c r="I325" s="49"/>
      <c r="J325" s="49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3.8">
      <c r="A326" s="58" t="s">
        <v>36</v>
      </c>
      <c r="B326" s="51" t="s">
        <v>37</v>
      </c>
      <c r="C326" s="52" t="s">
        <v>2</v>
      </c>
      <c r="D326" s="52" t="s">
        <v>2</v>
      </c>
      <c r="E326" s="52" t="s">
        <v>2</v>
      </c>
      <c r="F326" s="52" t="s">
        <v>2</v>
      </c>
      <c r="G326" s="53" t="s">
        <v>2</v>
      </c>
      <c r="H326" s="54">
        <v>62975</v>
      </c>
      <c r="I326" s="54"/>
      <c r="J326" s="54"/>
      <c r="K326" s="55"/>
      <c r="L326" s="55"/>
      <c r="M326" s="55"/>
      <c r="N326" s="55"/>
      <c r="O326" s="55"/>
      <c r="P326" s="55"/>
      <c r="Q326" s="55"/>
      <c r="R326" s="55"/>
      <c r="S326" s="55"/>
    </row>
    <row r="327" spans="1:19" ht="13.8">
      <c r="A327" s="59" t="s">
        <v>30</v>
      </c>
      <c r="B327" s="51" t="s">
        <v>38</v>
      </c>
      <c r="C327" s="52" t="s">
        <v>2</v>
      </c>
      <c r="D327" s="52" t="s">
        <v>2</v>
      </c>
      <c r="E327" s="52" t="s">
        <v>2</v>
      </c>
      <c r="F327" s="52" t="s">
        <v>2</v>
      </c>
      <c r="G327" s="53" t="s">
        <v>2</v>
      </c>
      <c r="H327" s="57">
        <v>34800</v>
      </c>
      <c r="I327" s="57"/>
      <c r="J327" s="57"/>
      <c r="K327" s="55"/>
      <c r="L327" s="55"/>
      <c r="M327" s="55"/>
      <c r="N327" s="55"/>
      <c r="O327" s="55"/>
      <c r="P327" s="55"/>
      <c r="Q327" s="55"/>
      <c r="R327" s="55"/>
      <c r="S327" s="55"/>
    </row>
    <row r="328" spans="1:19" ht="13.8">
      <c r="A328" s="59" t="s">
        <v>39</v>
      </c>
      <c r="B328" s="51" t="s">
        <v>40</v>
      </c>
      <c r="C328" s="52" t="s">
        <v>2</v>
      </c>
      <c r="D328" s="52" t="s">
        <v>2</v>
      </c>
      <c r="E328" s="52" t="s">
        <v>2</v>
      </c>
      <c r="F328" s="52" t="s">
        <v>2</v>
      </c>
      <c r="G328" s="53" t="s">
        <v>2</v>
      </c>
      <c r="H328" s="57">
        <v>28175</v>
      </c>
      <c r="I328" s="57"/>
      <c r="J328" s="57"/>
      <c r="K328" s="55"/>
      <c r="L328" s="55"/>
      <c r="M328" s="55"/>
      <c r="N328" s="55"/>
      <c r="O328" s="55"/>
      <c r="P328" s="55"/>
      <c r="Q328" s="55"/>
      <c r="R328" s="55"/>
      <c r="S328" s="55"/>
    </row>
    <row r="329" spans="1:19" ht="13.8">
      <c r="A329" s="58" t="s">
        <v>55</v>
      </c>
      <c r="B329" s="51" t="s">
        <v>56</v>
      </c>
      <c r="C329" s="52" t="s">
        <v>2</v>
      </c>
      <c r="D329" s="52" t="s">
        <v>2</v>
      </c>
      <c r="E329" s="52" t="s">
        <v>2</v>
      </c>
      <c r="F329" s="52" t="s">
        <v>2</v>
      </c>
      <c r="G329" s="53" t="s">
        <v>2</v>
      </c>
      <c r="H329" s="54">
        <v>395000</v>
      </c>
      <c r="I329" s="54"/>
      <c r="J329" s="54"/>
      <c r="K329" s="55"/>
      <c r="L329" s="55"/>
      <c r="M329" s="55"/>
      <c r="N329" s="55"/>
      <c r="O329" s="55"/>
      <c r="P329" s="55"/>
      <c r="Q329" s="55"/>
      <c r="R329" s="55"/>
      <c r="S329" s="55"/>
    </row>
    <row r="330" spans="1:19" ht="13.8">
      <c r="A330" s="59" t="s">
        <v>57</v>
      </c>
      <c r="B330" s="51" t="s">
        <v>58</v>
      </c>
      <c r="C330" s="52" t="s">
        <v>2</v>
      </c>
      <c r="D330" s="52" t="s">
        <v>2</v>
      </c>
      <c r="E330" s="52" t="s">
        <v>2</v>
      </c>
      <c r="F330" s="52" t="s">
        <v>2</v>
      </c>
      <c r="G330" s="53" t="s">
        <v>2</v>
      </c>
      <c r="H330" s="57">
        <v>395000</v>
      </c>
      <c r="I330" s="57"/>
      <c r="J330" s="57"/>
      <c r="K330" s="55"/>
      <c r="L330" s="55"/>
      <c r="M330" s="55"/>
      <c r="N330" s="55"/>
      <c r="O330" s="55"/>
      <c r="P330" s="55"/>
      <c r="Q330" s="55"/>
      <c r="R330" s="55"/>
      <c r="S330" s="55"/>
    </row>
    <row r="331" spans="1:19" ht="13.8">
      <c r="A331" s="61" t="s">
        <v>188</v>
      </c>
      <c r="B331" s="44" t="s">
        <v>189</v>
      </c>
      <c r="C331" s="39" t="s">
        <v>2</v>
      </c>
      <c r="D331" s="39" t="s">
        <v>2</v>
      </c>
      <c r="E331" s="39" t="s">
        <v>2</v>
      </c>
      <c r="F331" s="39" t="s">
        <v>190</v>
      </c>
      <c r="G331" s="40" t="s">
        <v>2</v>
      </c>
      <c r="H331" s="17">
        <v>66376020</v>
      </c>
      <c r="I331" s="17"/>
      <c r="J331" s="17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1:19" ht="13.8">
      <c r="A332" s="60" t="s">
        <v>34</v>
      </c>
      <c r="B332" s="46" t="s">
        <v>35</v>
      </c>
      <c r="C332" s="47" t="s">
        <v>2</v>
      </c>
      <c r="D332" s="47" t="s">
        <v>2</v>
      </c>
      <c r="E332" s="47" t="s">
        <v>2</v>
      </c>
      <c r="F332" s="47" t="s">
        <v>2</v>
      </c>
      <c r="G332" s="48" t="s">
        <v>35</v>
      </c>
      <c r="H332" s="49">
        <v>9854416</v>
      </c>
      <c r="I332" s="49"/>
      <c r="J332" s="49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3.8">
      <c r="A333" s="58" t="s">
        <v>36</v>
      </c>
      <c r="B333" s="51" t="s">
        <v>37</v>
      </c>
      <c r="C333" s="52" t="s">
        <v>2</v>
      </c>
      <c r="D333" s="52" t="s">
        <v>2</v>
      </c>
      <c r="E333" s="52" t="s">
        <v>2</v>
      </c>
      <c r="F333" s="52" t="s">
        <v>2</v>
      </c>
      <c r="G333" s="53" t="s">
        <v>2</v>
      </c>
      <c r="H333" s="54">
        <v>9854416</v>
      </c>
      <c r="I333" s="54"/>
      <c r="J333" s="54"/>
      <c r="K333" s="55"/>
      <c r="L333" s="55"/>
      <c r="M333" s="55"/>
      <c r="N333" s="55"/>
      <c r="O333" s="55"/>
      <c r="P333" s="55"/>
      <c r="Q333" s="55"/>
      <c r="R333" s="55"/>
      <c r="S333" s="55"/>
    </row>
    <row r="334" spans="1:19" ht="13.8">
      <c r="A334" s="59" t="s">
        <v>43</v>
      </c>
      <c r="B334" s="51" t="s">
        <v>44</v>
      </c>
      <c r="C334" s="52" t="s">
        <v>2</v>
      </c>
      <c r="D334" s="52" t="s">
        <v>2</v>
      </c>
      <c r="E334" s="52" t="s">
        <v>2</v>
      </c>
      <c r="F334" s="52" t="s">
        <v>2</v>
      </c>
      <c r="G334" s="53" t="s">
        <v>2</v>
      </c>
      <c r="H334" s="57">
        <v>75845</v>
      </c>
      <c r="I334" s="57"/>
      <c r="J334" s="57"/>
      <c r="K334" s="55"/>
      <c r="L334" s="55"/>
      <c r="M334" s="55"/>
      <c r="N334" s="55"/>
      <c r="O334" s="55"/>
      <c r="P334" s="55"/>
      <c r="Q334" s="55"/>
      <c r="R334" s="55"/>
      <c r="S334" s="55"/>
    </row>
    <row r="335" spans="1:19" ht="13.8">
      <c r="A335" s="59" t="s">
        <v>45</v>
      </c>
      <c r="B335" s="51" t="s">
        <v>46</v>
      </c>
      <c r="C335" s="52" t="s">
        <v>2</v>
      </c>
      <c r="D335" s="52" t="s">
        <v>2</v>
      </c>
      <c r="E335" s="52" t="s">
        <v>2</v>
      </c>
      <c r="F335" s="52" t="s">
        <v>2</v>
      </c>
      <c r="G335" s="53" t="s">
        <v>2</v>
      </c>
      <c r="H335" s="57">
        <v>7557616</v>
      </c>
      <c r="I335" s="57"/>
      <c r="J335" s="57"/>
      <c r="K335" s="55"/>
      <c r="L335" s="55"/>
      <c r="M335" s="55"/>
      <c r="N335" s="55"/>
      <c r="O335" s="55"/>
      <c r="P335" s="55"/>
      <c r="Q335" s="55"/>
      <c r="R335" s="55"/>
      <c r="S335" s="55"/>
    </row>
    <row r="336" spans="1:19" ht="13.8">
      <c r="A336" s="59" t="s">
        <v>53</v>
      </c>
      <c r="B336" s="51" t="s">
        <v>54</v>
      </c>
      <c r="C336" s="52" t="s">
        <v>2</v>
      </c>
      <c r="D336" s="52" t="s">
        <v>2</v>
      </c>
      <c r="E336" s="52" t="s">
        <v>2</v>
      </c>
      <c r="F336" s="52" t="s">
        <v>2</v>
      </c>
      <c r="G336" s="53" t="s">
        <v>2</v>
      </c>
      <c r="H336" s="57">
        <v>2220955</v>
      </c>
      <c r="I336" s="57"/>
      <c r="J336" s="57"/>
      <c r="K336" s="55"/>
      <c r="L336" s="55"/>
      <c r="M336" s="55"/>
      <c r="N336" s="55"/>
      <c r="O336" s="55"/>
      <c r="P336" s="55"/>
      <c r="Q336" s="55"/>
      <c r="R336" s="55"/>
      <c r="S336" s="55"/>
    </row>
    <row r="337" spans="1:19" ht="13.8">
      <c r="A337" s="60" t="s">
        <v>191</v>
      </c>
      <c r="B337" s="46" t="s">
        <v>192</v>
      </c>
      <c r="C337" s="47" t="s">
        <v>2</v>
      </c>
      <c r="D337" s="47" t="s">
        <v>2</v>
      </c>
      <c r="E337" s="47" t="s">
        <v>2</v>
      </c>
      <c r="F337" s="47" t="s">
        <v>2</v>
      </c>
      <c r="G337" s="48" t="s">
        <v>192</v>
      </c>
      <c r="H337" s="49">
        <v>28412204</v>
      </c>
      <c r="I337" s="49"/>
      <c r="J337" s="49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3.8">
      <c r="A338" s="58" t="s">
        <v>36</v>
      </c>
      <c r="B338" s="51" t="s">
        <v>37</v>
      </c>
      <c r="C338" s="52" t="s">
        <v>2</v>
      </c>
      <c r="D338" s="52" t="s">
        <v>2</v>
      </c>
      <c r="E338" s="52" t="s">
        <v>2</v>
      </c>
      <c r="F338" s="52" t="s">
        <v>2</v>
      </c>
      <c r="G338" s="53" t="s">
        <v>2</v>
      </c>
      <c r="H338" s="54">
        <v>28412204</v>
      </c>
      <c r="I338" s="54"/>
      <c r="J338" s="54"/>
      <c r="K338" s="55"/>
      <c r="L338" s="55"/>
      <c r="M338" s="55"/>
      <c r="N338" s="55"/>
      <c r="O338" s="55"/>
      <c r="P338" s="55"/>
      <c r="Q338" s="55"/>
      <c r="R338" s="55"/>
      <c r="S338" s="55"/>
    </row>
    <row r="339" spans="1:19" ht="13.8">
      <c r="A339" s="59" t="s">
        <v>43</v>
      </c>
      <c r="B339" s="51" t="s">
        <v>44</v>
      </c>
      <c r="C339" s="52" t="s">
        <v>2</v>
      </c>
      <c r="D339" s="52" t="s">
        <v>2</v>
      </c>
      <c r="E339" s="52" t="s">
        <v>2</v>
      </c>
      <c r="F339" s="52" t="s">
        <v>2</v>
      </c>
      <c r="G339" s="53" t="s">
        <v>2</v>
      </c>
      <c r="H339" s="57">
        <v>431736</v>
      </c>
      <c r="I339" s="57"/>
      <c r="J339" s="57"/>
      <c r="K339" s="55"/>
      <c r="L339" s="55"/>
      <c r="M339" s="55"/>
      <c r="N339" s="55"/>
      <c r="O339" s="55"/>
      <c r="P339" s="55"/>
      <c r="Q339" s="55"/>
      <c r="R339" s="55"/>
      <c r="S339" s="55"/>
    </row>
    <row r="340" spans="1:19" ht="13.8">
      <c r="A340" s="59" t="s">
        <v>45</v>
      </c>
      <c r="B340" s="51" t="s">
        <v>46</v>
      </c>
      <c r="C340" s="52" t="s">
        <v>2</v>
      </c>
      <c r="D340" s="52" t="s">
        <v>2</v>
      </c>
      <c r="E340" s="52" t="s">
        <v>2</v>
      </c>
      <c r="F340" s="52" t="s">
        <v>2</v>
      </c>
      <c r="G340" s="53" t="s">
        <v>2</v>
      </c>
      <c r="H340" s="57">
        <v>14930940</v>
      </c>
      <c r="I340" s="57"/>
      <c r="J340" s="57"/>
      <c r="K340" s="55"/>
      <c r="L340" s="55"/>
      <c r="M340" s="55"/>
      <c r="N340" s="55"/>
      <c r="O340" s="55"/>
      <c r="P340" s="55"/>
      <c r="Q340" s="55"/>
      <c r="R340" s="55"/>
      <c r="S340" s="55"/>
    </row>
    <row r="341" spans="1:19" ht="13.8">
      <c r="A341" s="59" t="s">
        <v>53</v>
      </c>
      <c r="B341" s="51" t="s">
        <v>54</v>
      </c>
      <c r="C341" s="52" t="s">
        <v>2</v>
      </c>
      <c r="D341" s="52" t="s">
        <v>2</v>
      </c>
      <c r="E341" s="52" t="s">
        <v>2</v>
      </c>
      <c r="F341" s="52" t="s">
        <v>2</v>
      </c>
      <c r="G341" s="53" t="s">
        <v>2</v>
      </c>
      <c r="H341" s="57">
        <v>13049528</v>
      </c>
      <c r="I341" s="57"/>
      <c r="J341" s="57"/>
      <c r="K341" s="55"/>
      <c r="L341" s="55"/>
      <c r="M341" s="55"/>
      <c r="N341" s="55"/>
      <c r="O341" s="55"/>
      <c r="P341" s="55"/>
      <c r="Q341" s="55"/>
      <c r="R341" s="55"/>
      <c r="S341" s="55"/>
    </row>
    <row r="342" spans="1:19" ht="13.8">
      <c r="A342" s="60" t="s">
        <v>193</v>
      </c>
      <c r="B342" s="46" t="s">
        <v>194</v>
      </c>
      <c r="C342" s="47" t="s">
        <v>2</v>
      </c>
      <c r="D342" s="47" t="s">
        <v>2</v>
      </c>
      <c r="E342" s="47" t="s">
        <v>2</v>
      </c>
      <c r="F342" s="47" t="s">
        <v>2</v>
      </c>
      <c r="G342" s="48" t="s">
        <v>194</v>
      </c>
      <c r="H342" s="49">
        <v>28109400</v>
      </c>
      <c r="I342" s="49"/>
      <c r="J342" s="49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3.8">
      <c r="A343" s="58" t="s">
        <v>36</v>
      </c>
      <c r="B343" s="51" t="s">
        <v>37</v>
      </c>
      <c r="C343" s="52" t="s">
        <v>2</v>
      </c>
      <c r="D343" s="52" t="s">
        <v>2</v>
      </c>
      <c r="E343" s="52" t="s">
        <v>2</v>
      </c>
      <c r="F343" s="52" t="s">
        <v>2</v>
      </c>
      <c r="G343" s="53" t="s">
        <v>2</v>
      </c>
      <c r="H343" s="54">
        <v>28109400</v>
      </c>
      <c r="I343" s="54"/>
      <c r="J343" s="54"/>
      <c r="K343" s="55"/>
      <c r="L343" s="55"/>
      <c r="M343" s="55"/>
      <c r="N343" s="55"/>
      <c r="O343" s="55"/>
      <c r="P343" s="55"/>
      <c r="Q343" s="55"/>
      <c r="R343" s="55"/>
      <c r="S343" s="55"/>
    </row>
    <row r="344" spans="1:19" ht="13.8">
      <c r="A344" s="59" t="s">
        <v>45</v>
      </c>
      <c r="B344" s="51" t="s">
        <v>46</v>
      </c>
      <c r="C344" s="52" t="s">
        <v>2</v>
      </c>
      <c r="D344" s="52" t="s">
        <v>2</v>
      </c>
      <c r="E344" s="52" t="s">
        <v>2</v>
      </c>
      <c r="F344" s="52" t="s">
        <v>2</v>
      </c>
      <c r="G344" s="53" t="s">
        <v>2</v>
      </c>
      <c r="H344" s="57">
        <v>28109400</v>
      </c>
      <c r="I344" s="57"/>
      <c r="J344" s="57"/>
      <c r="K344" s="55"/>
      <c r="L344" s="55"/>
      <c r="M344" s="55"/>
      <c r="N344" s="55"/>
      <c r="O344" s="55"/>
      <c r="P344" s="55"/>
      <c r="Q344" s="55"/>
      <c r="R344" s="55"/>
      <c r="S344" s="55"/>
    </row>
    <row r="345" spans="1:19" ht="13.8">
      <c r="A345" s="61" t="s">
        <v>195</v>
      </c>
      <c r="B345" s="44" t="s">
        <v>196</v>
      </c>
      <c r="C345" s="39" t="s">
        <v>2</v>
      </c>
      <c r="D345" s="39" t="s">
        <v>2</v>
      </c>
      <c r="E345" s="39" t="s">
        <v>2</v>
      </c>
      <c r="F345" s="39" t="s">
        <v>196</v>
      </c>
      <c r="G345" s="40" t="s">
        <v>2</v>
      </c>
      <c r="H345" s="17">
        <v>772700</v>
      </c>
      <c r="I345" s="17">
        <v>92400</v>
      </c>
      <c r="J345" s="17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1:19" ht="13.8">
      <c r="A346" s="60" t="s">
        <v>32</v>
      </c>
      <c r="B346" s="46" t="s">
        <v>33</v>
      </c>
      <c r="C346" s="47" t="s">
        <v>2</v>
      </c>
      <c r="D346" s="47" t="s">
        <v>2</v>
      </c>
      <c r="E346" s="47" t="s">
        <v>2</v>
      </c>
      <c r="F346" s="47" t="s">
        <v>2</v>
      </c>
      <c r="G346" s="48" t="s">
        <v>33</v>
      </c>
      <c r="H346" s="49">
        <v>151900</v>
      </c>
      <c r="I346" s="49">
        <v>19700</v>
      </c>
      <c r="J346" s="49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3.8">
      <c r="A347" s="58" t="s">
        <v>36</v>
      </c>
      <c r="B347" s="51" t="s">
        <v>37</v>
      </c>
      <c r="C347" s="52" t="s">
        <v>2</v>
      </c>
      <c r="D347" s="52" t="s">
        <v>2</v>
      </c>
      <c r="E347" s="52" t="s">
        <v>2</v>
      </c>
      <c r="F347" s="52" t="s">
        <v>2</v>
      </c>
      <c r="G347" s="53" t="s">
        <v>2</v>
      </c>
      <c r="H347" s="54">
        <v>151700</v>
      </c>
      <c r="I347" s="54">
        <v>19500</v>
      </c>
      <c r="J347" s="54"/>
      <c r="K347" s="55"/>
      <c r="L347" s="55"/>
      <c r="M347" s="55"/>
      <c r="N347" s="55"/>
      <c r="O347" s="55"/>
      <c r="P347" s="55"/>
      <c r="Q347" s="55"/>
      <c r="R347" s="55"/>
      <c r="S347" s="55"/>
    </row>
    <row r="348" spans="1:19" ht="13.8">
      <c r="A348" s="59" t="s">
        <v>30</v>
      </c>
      <c r="B348" s="51" t="s">
        <v>38</v>
      </c>
      <c r="C348" s="52" t="s">
        <v>2</v>
      </c>
      <c r="D348" s="52" t="s">
        <v>2</v>
      </c>
      <c r="E348" s="52" t="s">
        <v>2</v>
      </c>
      <c r="F348" s="52" t="s">
        <v>2</v>
      </c>
      <c r="G348" s="53" t="s">
        <v>2</v>
      </c>
      <c r="H348" s="57">
        <v>400</v>
      </c>
      <c r="I348" s="57">
        <v>400</v>
      </c>
      <c r="J348" s="57"/>
      <c r="K348" s="55"/>
      <c r="L348" s="55"/>
      <c r="M348" s="55"/>
      <c r="N348" s="55"/>
      <c r="O348" s="55"/>
      <c r="P348" s="55"/>
      <c r="Q348" s="55"/>
      <c r="R348" s="55"/>
      <c r="S348" s="55"/>
    </row>
    <row r="349" spans="1:19" ht="13.8">
      <c r="A349" s="59" t="s">
        <v>39</v>
      </c>
      <c r="B349" s="51" t="s">
        <v>40</v>
      </c>
      <c r="C349" s="52" t="s">
        <v>2</v>
      </c>
      <c r="D349" s="52" t="s">
        <v>2</v>
      </c>
      <c r="E349" s="52" t="s">
        <v>2</v>
      </c>
      <c r="F349" s="52" t="s">
        <v>2</v>
      </c>
      <c r="G349" s="53" t="s">
        <v>2</v>
      </c>
      <c r="H349" s="57">
        <v>151300</v>
      </c>
      <c r="I349" s="57">
        <v>19100</v>
      </c>
      <c r="J349" s="57"/>
      <c r="K349" s="55"/>
      <c r="L349" s="55"/>
      <c r="M349" s="55"/>
      <c r="N349" s="55"/>
      <c r="O349" s="55"/>
      <c r="P349" s="55"/>
      <c r="Q349" s="55"/>
      <c r="R349" s="55"/>
      <c r="S349" s="55"/>
    </row>
    <row r="350" spans="1:19" ht="13.8">
      <c r="A350" s="58" t="s">
        <v>55</v>
      </c>
      <c r="B350" s="51" t="s">
        <v>56</v>
      </c>
      <c r="C350" s="52" t="s">
        <v>2</v>
      </c>
      <c r="D350" s="52" t="s">
        <v>2</v>
      </c>
      <c r="E350" s="52" t="s">
        <v>2</v>
      </c>
      <c r="F350" s="52" t="s">
        <v>2</v>
      </c>
      <c r="G350" s="53" t="s">
        <v>2</v>
      </c>
      <c r="H350" s="54">
        <v>200</v>
      </c>
      <c r="I350" s="54">
        <v>200</v>
      </c>
      <c r="J350" s="54"/>
      <c r="K350" s="55"/>
      <c r="L350" s="55"/>
      <c r="M350" s="55"/>
      <c r="N350" s="55"/>
      <c r="O350" s="55"/>
      <c r="P350" s="55"/>
      <c r="Q350" s="55"/>
      <c r="R350" s="55"/>
      <c r="S350" s="55"/>
    </row>
    <row r="351" spans="1:19" ht="13.8">
      <c r="A351" s="59" t="s">
        <v>59</v>
      </c>
      <c r="B351" s="51" t="s">
        <v>60</v>
      </c>
      <c r="C351" s="52" t="s">
        <v>2</v>
      </c>
      <c r="D351" s="52" t="s">
        <v>2</v>
      </c>
      <c r="E351" s="52" t="s">
        <v>2</v>
      </c>
      <c r="F351" s="52" t="s">
        <v>2</v>
      </c>
      <c r="G351" s="53" t="s">
        <v>2</v>
      </c>
      <c r="H351" s="57">
        <v>200</v>
      </c>
      <c r="I351" s="57">
        <v>200</v>
      </c>
      <c r="J351" s="57"/>
      <c r="K351" s="55"/>
      <c r="L351" s="55"/>
      <c r="M351" s="55"/>
      <c r="N351" s="55"/>
      <c r="O351" s="55"/>
      <c r="P351" s="55"/>
      <c r="Q351" s="55"/>
      <c r="R351" s="55"/>
      <c r="S351" s="55"/>
    </row>
    <row r="352" spans="1:19" ht="13.8">
      <c r="A352" s="60" t="s">
        <v>24</v>
      </c>
      <c r="B352" s="46" t="s">
        <v>25</v>
      </c>
      <c r="C352" s="47" t="s">
        <v>2</v>
      </c>
      <c r="D352" s="47" t="s">
        <v>2</v>
      </c>
      <c r="E352" s="47" t="s">
        <v>2</v>
      </c>
      <c r="F352" s="47" t="s">
        <v>2</v>
      </c>
      <c r="G352" s="48" t="s">
        <v>25</v>
      </c>
      <c r="H352" s="49">
        <v>351000</v>
      </c>
      <c r="I352" s="49"/>
      <c r="J352" s="49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3.8">
      <c r="A353" s="58" t="s">
        <v>36</v>
      </c>
      <c r="B353" s="51" t="s">
        <v>37</v>
      </c>
      <c r="C353" s="52" t="s">
        <v>2</v>
      </c>
      <c r="D353" s="52" t="s">
        <v>2</v>
      </c>
      <c r="E353" s="52" t="s">
        <v>2</v>
      </c>
      <c r="F353" s="52" t="s">
        <v>2</v>
      </c>
      <c r="G353" s="53" t="s">
        <v>2</v>
      </c>
      <c r="H353" s="54">
        <v>350800</v>
      </c>
      <c r="I353" s="54"/>
      <c r="J353" s="54"/>
      <c r="K353" s="55"/>
      <c r="L353" s="55"/>
      <c r="M353" s="55"/>
      <c r="N353" s="55"/>
      <c r="O353" s="55"/>
      <c r="P353" s="55"/>
      <c r="Q353" s="55"/>
      <c r="R353" s="55"/>
      <c r="S353" s="55"/>
    </row>
    <row r="354" spans="1:19" ht="13.8">
      <c r="A354" s="59" t="s">
        <v>39</v>
      </c>
      <c r="B354" s="51" t="s">
        <v>40</v>
      </c>
      <c r="C354" s="52" t="s">
        <v>2</v>
      </c>
      <c r="D354" s="52" t="s">
        <v>2</v>
      </c>
      <c r="E354" s="52" t="s">
        <v>2</v>
      </c>
      <c r="F354" s="52" t="s">
        <v>2</v>
      </c>
      <c r="G354" s="53" t="s">
        <v>2</v>
      </c>
      <c r="H354" s="57">
        <v>350800</v>
      </c>
      <c r="I354" s="57"/>
      <c r="J354" s="57"/>
      <c r="K354" s="55"/>
      <c r="L354" s="55"/>
      <c r="M354" s="55"/>
      <c r="N354" s="55"/>
      <c r="O354" s="55"/>
      <c r="P354" s="55"/>
      <c r="Q354" s="55"/>
      <c r="R354" s="55"/>
      <c r="S354" s="55"/>
    </row>
    <row r="355" spans="1:19" ht="13.8">
      <c r="A355" s="58" t="s">
        <v>55</v>
      </c>
      <c r="B355" s="51" t="s">
        <v>56</v>
      </c>
      <c r="C355" s="52" t="s">
        <v>2</v>
      </c>
      <c r="D355" s="52" t="s">
        <v>2</v>
      </c>
      <c r="E355" s="52" t="s">
        <v>2</v>
      </c>
      <c r="F355" s="52" t="s">
        <v>2</v>
      </c>
      <c r="G355" s="53" t="s">
        <v>2</v>
      </c>
      <c r="H355" s="54">
        <v>200</v>
      </c>
      <c r="I355" s="54"/>
      <c r="J355" s="54"/>
      <c r="K355" s="55"/>
      <c r="L355" s="55"/>
      <c r="M355" s="55"/>
      <c r="N355" s="55"/>
      <c r="O355" s="55"/>
      <c r="P355" s="55"/>
      <c r="Q355" s="55"/>
      <c r="R355" s="55"/>
      <c r="S355" s="55"/>
    </row>
    <row r="356" spans="1:19" ht="13.8">
      <c r="A356" s="59" t="s">
        <v>59</v>
      </c>
      <c r="B356" s="51" t="s">
        <v>60</v>
      </c>
      <c r="C356" s="52" t="s">
        <v>2</v>
      </c>
      <c r="D356" s="52" t="s">
        <v>2</v>
      </c>
      <c r="E356" s="52" t="s">
        <v>2</v>
      </c>
      <c r="F356" s="52" t="s">
        <v>2</v>
      </c>
      <c r="G356" s="53" t="s">
        <v>2</v>
      </c>
      <c r="H356" s="57">
        <v>200</v>
      </c>
      <c r="I356" s="57"/>
      <c r="J356" s="57"/>
      <c r="K356" s="55"/>
      <c r="L356" s="55"/>
      <c r="M356" s="55"/>
      <c r="N356" s="55"/>
      <c r="O356" s="55"/>
      <c r="P356" s="55"/>
      <c r="Q356" s="55"/>
      <c r="R356" s="55"/>
      <c r="S356" s="55"/>
    </row>
    <row r="357" spans="1:19" ht="13.8">
      <c r="A357" s="60" t="s">
        <v>121</v>
      </c>
      <c r="B357" s="46" t="s">
        <v>122</v>
      </c>
      <c r="C357" s="47" t="s">
        <v>2</v>
      </c>
      <c r="D357" s="47" t="s">
        <v>2</v>
      </c>
      <c r="E357" s="47" t="s">
        <v>2</v>
      </c>
      <c r="F357" s="47" t="s">
        <v>2</v>
      </c>
      <c r="G357" s="48" t="s">
        <v>122</v>
      </c>
      <c r="H357" s="49">
        <v>269800</v>
      </c>
      <c r="I357" s="49">
        <v>72700</v>
      </c>
      <c r="J357" s="49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3.8">
      <c r="A358" s="58" t="s">
        <v>36</v>
      </c>
      <c r="B358" s="51" t="s">
        <v>37</v>
      </c>
      <c r="C358" s="52" t="s">
        <v>2</v>
      </c>
      <c r="D358" s="52" t="s">
        <v>2</v>
      </c>
      <c r="E358" s="52" t="s">
        <v>2</v>
      </c>
      <c r="F358" s="52" t="s">
        <v>2</v>
      </c>
      <c r="G358" s="53" t="s">
        <v>2</v>
      </c>
      <c r="H358" s="54">
        <v>269600</v>
      </c>
      <c r="I358" s="54">
        <v>72500</v>
      </c>
      <c r="J358" s="54"/>
      <c r="K358" s="55"/>
      <c r="L358" s="55"/>
      <c r="M358" s="55"/>
      <c r="N358" s="55"/>
      <c r="O358" s="55"/>
      <c r="P358" s="55"/>
      <c r="Q358" s="55"/>
      <c r="R358" s="55"/>
      <c r="S358" s="55"/>
    </row>
    <row r="359" spans="1:19" ht="13.8">
      <c r="A359" s="59" t="s">
        <v>30</v>
      </c>
      <c r="B359" s="51" t="s">
        <v>38</v>
      </c>
      <c r="C359" s="52" t="s">
        <v>2</v>
      </c>
      <c r="D359" s="52" t="s">
        <v>2</v>
      </c>
      <c r="E359" s="52" t="s">
        <v>2</v>
      </c>
      <c r="F359" s="52" t="s">
        <v>2</v>
      </c>
      <c r="G359" s="53" t="s">
        <v>2</v>
      </c>
      <c r="H359" s="57">
        <v>400</v>
      </c>
      <c r="I359" s="57">
        <v>400</v>
      </c>
      <c r="J359" s="57"/>
      <c r="K359" s="55"/>
      <c r="L359" s="55"/>
      <c r="M359" s="55"/>
      <c r="N359" s="55"/>
      <c r="O359" s="55"/>
      <c r="P359" s="55"/>
      <c r="Q359" s="55"/>
      <c r="R359" s="55"/>
      <c r="S359" s="55"/>
    </row>
    <row r="360" spans="1:19" ht="13.8">
      <c r="A360" s="59" t="s">
        <v>39</v>
      </c>
      <c r="B360" s="51" t="s">
        <v>40</v>
      </c>
      <c r="C360" s="52" t="s">
        <v>2</v>
      </c>
      <c r="D360" s="52" t="s">
        <v>2</v>
      </c>
      <c r="E360" s="52" t="s">
        <v>2</v>
      </c>
      <c r="F360" s="52" t="s">
        <v>2</v>
      </c>
      <c r="G360" s="53" t="s">
        <v>2</v>
      </c>
      <c r="H360" s="57">
        <v>269200</v>
      </c>
      <c r="I360" s="57">
        <v>72100</v>
      </c>
      <c r="J360" s="57"/>
      <c r="K360" s="55"/>
      <c r="L360" s="55"/>
      <c r="M360" s="55"/>
      <c r="N360" s="55"/>
      <c r="O360" s="55"/>
      <c r="P360" s="55"/>
      <c r="Q360" s="55"/>
      <c r="R360" s="55"/>
      <c r="S360" s="55"/>
    </row>
    <row r="361" spans="1:19" ht="13.8">
      <c r="A361" s="58" t="s">
        <v>55</v>
      </c>
      <c r="B361" s="51" t="s">
        <v>56</v>
      </c>
      <c r="C361" s="52" t="s">
        <v>2</v>
      </c>
      <c r="D361" s="52" t="s">
        <v>2</v>
      </c>
      <c r="E361" s="52" t="s">
        <v>2</v>
      </c>
      <c r="F361" s="52" t="s">
        <v>2</v>
      </c>
      <c r="G361" s="53" t="s">
        <v>2</v>
      </c>
      <c r="H361" s="54">
        <v>200</v>
      </c>
      <c r="I361" s="54">
        <v>200</v>
      </c>
      <c r="J361" s="54"/>
      <c r="K361" s="55"/>
      <c r="L361" s="55"/>
      <c r="M361" s="55"/>
      <c r="N361" s="55"/>
      <c r="O361" s="55"/>
      <c r="P361" s="55"/>
      <c r="Q361" s="55"/>
      <c r="R361" s="55"/>
      <c r="S361" s="55"/>
    </row>
    <row r="362" spans="1:19" ht="13.8">
      <c r="A362" s="59" t="s">
        <v>59</v>
      </c>
      <c r="B362" s="51" t="s">
        <v>60</v>
      </c>
      <c r="C362" s="52" t="s">
        <v>2</v>
      </c>
      <c r="D362" s="52" t="s">
        <v>2</v>
      </c>
      <c r="E362" s="52" t="s">
        <v>2</v>
      </c>
      <c r="F362" s="52" t="s">
        <v>2</v>
      </c>
      <c r="G362" s="53" t="s">
        <v>2</v>
      </c>
      <c r="H362" s="57">
        <v>200</v>
      </c>
      <c r="I362" s="57">
        <v>200</v>
      </c>
      <c r="J362" s="57"/>
      <c r="K362" s="55"/>
      <c r="L362" s="55"/>
      <c r="M362" s="55"/>
      <c r="N362" s="55"/>
      <c r="O362" s="55"/>
      <c r="P362" s="55"/>
      <c r="Q362" s="55"/>
      <c r="R362" s="55"/>
      <c r="S362" s="55"/>
    </row>
    <row r="363" spans="1:19" ht="13.8">
      <c r="A363" s="61" t="s">
        <v>197</v>
      </c>
      <c r="B363" s="44" t="s">
        <v>198</v>
      </c>
      <c r="C363" s="39" t="s">
        <v>2</v>
      </c>
      <c r="D363" s="39" t="s">
        <v>2</v>
      </c>
      <c r="E363" s="39" t="s">
        <v>2</v>
      </c>
      <c r="F363" s="39" t="s">
        <v>199</v>
      </c>
      <c r="G363" s="40" t="s">
        <v>2</v>
      </c>
      <c r="H363" s="17">
        <v>21552500</v>
      </c>
      <c r="I363" s="17"/>
      <c r="J363" s="17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1:19" ht="13.8">
      <c r="A364" s="60" t="s">
        <v>34</v>
      </c>
      <c r="B364" s="46" t="s">
        <v>35</v>
      </c>
      <c r="C364" s="47" t="s">
        <v>2</v>
      </c>
      <c r="D364" s="47" t="s">
        <v>2</v>
      </c>
      <c r="E364" s="47" t="s">
        <v>2</v>
      </c>
      <c r="F364" s="47" t="s">
        <v>2</v>
      </c>
      <c r="G364" s="48" t="s">
        <v>35</v>
      </c>
      <c r="H364" s="49">
        <v>200</v>
      </c>
      <c r="I364" s="49"/>
      <c r="J364" s="49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3.8">
      <c r="A365" s="58" t="s">
        <v>36</v>
      </c>
      <c r="B365" s="51" t="s">
        <v>37</v>
      </c>
      <c r="C365" s="52" t="s">
        <v>2</v>
      </c>
      <c r="D365" s="52" t="s">
        <v>2</v>
      </c>
      <c r="E365" s="52" t="s">
        <v>2</v>
      </c>
      <c r="F365" s="52" t="s">
        <v>2</v>
      </c>
      <c r="G365" s="53" t="s">
        <v>2</v>
      </c>
      <c r="H365" s="54">
        <v>200</v>
      </c>
      <c r="I365" s="54"/>
      <c r="J365" s="54"/>
      <c r="K365" s="55"/>
      <c r="L365" s="55"/>
      <c r="M365" s="55"/>
      <c r="N365" s="55"/>
      <c r="O365" s="55"/>
      <c r="P365" s="55"/>
      <c r="Q365" s="55"/>
      <c r="R365" s="55"/>
      <c r="S365" s="55"/>
    </row>
    <row r="366" spans="1:19" ht="13.8">
      <c r="A366" s="59" t="s">
        <v>43</v>
      </c>
      <c r="B366" s="51" t="s">
        <v>44</v>
      </c>
      <c r="C366" s="52" t="s">
        <v>2</v>
      </c>
      <c r="D366" s="52" t="s">
        <v>2</v>
      </c>
      <c r="E366" s="52" t="s">
        <v>2</v>
      </c>
      <c r="F366" s="52" t="s">
        <v>2</v>
      </c>
      <c r="G366" s="53" t="s">
        <v>2</v>
      </c>
      <c r="H366" s="57">
        <v>100</v>
      </c>
      <c r="I366" s="57"/>
      <c r="J366" s="57"/>
      <c r="K366" s="55"/>
      <c r="L366" s="55"/>
      <c r="M366" s="55"/>
      <c r="N366" s="55"/>
      <c r="O366" s="55"/>
      <c r="P366" s="55"/>
      <c r="Q366" s="55"/>
      <c r="R366" s="55"/>
      <c r="S366" s="55"/>
    </row>
    <row r="367" spans="1:19" ht="13.8">
      <c r="A367" s="59" t="s">
        <v>53</v>
      </c>
      <c r="B367" s="51" t="s">
        <v>54</v>
      </c>
      <c r="C367" s="52" t="s">
        <v>2</v>
      </c>
      <c r="D367" s="52" t="s">
        <v>2</v>
      </c>
      <c r="E367" s="52" t="s">
        <v>2</v>
      </c>
      <c r="F367" s="52" t="s">
        <v>2</v>
      </c>
      <c r="G367" s="53" t="s">
        <v>2</v>
      </c>
      <c r="H367" s="57">
        <v>100</v>
      </c>
      <c r="I367" s="57"/>
      <c r="J367" s="57"/>
      <c r="K367" s="55"/>
      <c r="L367" s="55"/>
      <c r="M367" s="55"/>
      <c r="N367" s="55"/>
      <c r="O367" s="55"/>
      <c r="P367" s="55"/>
      <c r="Q367" s="55"/>
      <c r="R367" s="55"/>
      <c r="S367" s="55"/>
    </row>
    <row r="368" spans="1:19" ht="13.8">
      <c r="A368" s="60" t="s">
        <v>193</v>
      </c>
      <c r="B368" s="46" t="s">
        <v>194</v>
      </c>
      <c r="C368" s="47" t="s">
        <v>2</v>
      </c>
      <c r="D368" s="47" t="s">
        <v>2</v>
      </c>
      <c r="E368" s="47" t="s">
        <v>2</v>
      </c>
      <c r="F368" s="47" t="s">
        <v>2</v>
      </c>
      <c r="G368" s="48" t="s">
        <v>194</v>
      </c>
      <c r="H368" s="49">
        <v>21552300</v>
      </c>
      <c r="I368" s="49"/>
      <c r="J368" s="49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3.8">
      <c r="A369" s="58" t="s">
        <v>36</v>
      </c>
      <c r="B369" s="51" t="s">
        <v>37</v>
      </c>
      <c r="C369" s="52" t="s">
        <v>2</v>
      </c>
      <c r="D369" s="52" t="s">
        <v>2</v>
      </c>
      <c r="E369" s="52" t="s">
        <v>2</v>
      </c>
      <c r="F369" s="52" t="s">
        <v>2</v>
      </c>
      <c r="G369" s="53" t="s">
        <v>2</v>
      </c>
      <c r="H369" s="54">
        <v>21552300</v>
      </c>
      <c r="I369" s="54"/>
      <c r="J369" s="54"/>
      <c r="K369" s="55"/>
      <c r="L369" s="55"/>
      <c r="M369" s="55"/>
      <c r="N369" s="55"/>
      <c r="O369" s="55"/>
      <c r="P369" s="55"/>
      <c r="Q369" s="55"/>
      <c r="R369" s="55"/>
      <c r="S369" s="55"/>
    </row>
    <row r="370" spans="1:19" ht="13.8">
      <c r="A370" s="59" t="s">
        <v>43</v>
      </c>
      <c r="B370" s="51" t="s">
        <v>44</v>
      </c>
      <c r="C370" s="52" t="s">
        <v>2</v>
      </c>
      <c r="D370" s="52" t="s">
        <v>2</v>
      </c>
      <c r="E370" s="52" t="s">
        <v>2</v>
      </c>
      <c r="F370" s="52" t="s">
        <v>2</v>
      </c>
      <c r="G370" s="53" t="s">
        <v>2</v>
      </c>
      <c r="H370" s="57">
        <v>1955510</v>
      </c>
      <c r="I370" s="57"/>
      <c r="J370" s="57"/>
      <c r="K370" s="55"/>
      <c r="L370" s="55"/>
      <c r="M370" s="55"/>
      <c r="N370" s="55"/>
      <c r="O370" s="55"/>
      <c r="P370" s="55"/>
      <c r="Q370" s="55"/>
      <c r="R370" s="55"/>
      <c r="S370" s="55"/>
    </row>
    <row r="371" spans="1:19" ht="13.8">
      <c r="A371" s="59" t="s">
        <v>45</v>
      </c>
      <c r="B371" s="51" t="s">
        <v>46</v>
      </c>
      <c r="C371" s="52" t="s">
        <v>2</v>
      </c>
      <c r="D371" s="52" t="s">
        <v>2</v>
      </c>
      <c r="E371" s="52" t="s">
        <v>2</v>
      </c>
      <c r="F371" s="52" t="s">
        <v>2</v>
      </c>
      <c r="G371" s="53" t="s">
        <v>2</v>
      </c>
      <c r="H371" s="57">
        <v>1998000</v>
      </c>
      <c r="I371" s="57"/>
      <c r="J371" s="57"/>
      <c r="K371" s="55"/>
      <c r="L371" s="55"/>
      <c r="M371" s="55"/>
      <c r="N371" s="55"/>
      <c r="O371" s="55"/>
      <c r="P371" s="55"/>
      <c r="Q371" s="55"/>
      <c r="R371" s="55"/>
      <c r="S371" s="55"/>
    </row>
    <row r="372" spans="1:19" ht="13.8">
      <c r="A372" s="59" t="s">
        <v>53</v>
      </c>
      <c r="B372" s="51" t="s">
        <v>54</v>
      </c>
      <c r="C372" s="52" t="s">
        <v>2</v>
      </c>
      <c r="D372" s="52" t="s">
        <v>2</v>
      </c>
      <c r="E372" s="52" t="s">
        <v>2</v>
      </c>
      <c r="F372" s="52" t="s">
        <v>2</v>
      </c>
      <c r="G372" s="53" t="s">
        <v>2</v>
      </c>
      <c r="H372" s="57">
        <v>17598790</v>
      </c>
      <c r="I372" s="57"/>
      <c r="J372" s="57"/>
      <c r="K372" s="55"/>
      <c r="L372" s="55"/>
      <c r="M372" s="55"/>
      <c r="N372" s="55"/>
      <c r="O372" s="55"/>
      <c r="P372" s="55"/>
      <c r="Q372" s="55"/>
      <c r="R372" s="55"/>
      <c r="S372" s="55"/>
    </row>
    <row r="373" spans="1:19" ht="13.8">
      <c r="A373" s="61" t="s">
        <v>200</v>
      </c>
      <c r="B373" s="44" t="s">
        <v>201</v>
      </c>
      <c r="C373" s="39" t="s">
        <v>2</v>
      </c>
      <c r="D373" s="39" t="s">
        <v>2</v>
      </c>
      <c r="E373" s="39" t="s">
        <v>2</v>
      </c>
      <c r="F373" s="39" t="s">
        <v>201</v>
      </c>
      <c r="G373" s="40" t="s">
        <v>2</v>
      </c>
      <c r="H373" s="17">
        <v>133751392</v>
      </c>
      <c r="I373" s="17">
        <v>241001998</v>
      </c>
      <c r="J373" s="17">
        <v>201015998</v>
      </c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1:19" ht="13.8">
      <c r="A374" s="60" t="s">
        <v>32</v>
      </c>
      <c r="B374" s="46" t="s">
        <v>33</v>
      </c>
      <c r="C374" s="47" t="s">
        <v>2</v>
      </c>
      <c r="D374" s="47" t="s">
        <v>2</v>
      </c>
      <c r="E374" s="47" t="s">
        <v>2</v>
      </c>
      <c r="F374" s="47" t="s">
        <v>2</v>
      </c>
      <c r="G374" s="48" t="s">
        <v>33</v>
      </c>
      <c r="H374" s="49">
        <v>53300</v>
      </c>
      <c r="I374" s="49">
        <v>53300</v>
      </c>
      <c r="J374" s="49">
        <v>53300</v>
      </c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3.8">
      <c r="A375" s="58" t="s">
        <v>36</v>
      </c>
      <c r="B375" s="51" t="s">
        <v>37</v>
      </c>
      <c r="C375" s="52" t="s">
        <v>2</v>
      </c>
      <c r="D375" s="52" t="s">
        <v>2</v>
      </c>
      <c r="E375" s="52" t="s">
        <v>2</v>
      </c>
      <c r="F375" s="52" t="s">
        <v>2</v>
      </c>
      <c r="G375" s="53" t="s">
        <v>2</v>
      </c>
      <c r="H375" s="54">
        <v>53300</v>
      </c>
      <c r="I375" s="54">
        <v>53300</v>
      </c>
      <c r="J375" s="54">
        <v>53300</v>
      </c>
      <c r="K375" s="55"/>
      <c r="L375" s="55"/>
      <c r="M375" s="55"/>
      <c r="N375" s="55"/>
      <c r="O375" s="55"/>
      <c r="P375" s="55"/>
      <c r="Q375" s="55"/>
      <c r="R375" s="55"/>
      <c r="S375" s="55"/>
    </row>
    <row r="376" spans="1:19" ht="13.8">
      <c r="A376" s="59" t="s">
        <v>30</v>
      </c>
      <c r="B376" s="51" t="s">
        <v>38</v>
      </c>
      <c r="C376" s="52" t="s">
        <v>2</v>
      </c>
      <c r="D376" s="52" t="s">
        <v>2</v>
      </c>
      <c r="E376" s="52" t="s">
        <v>2</v>
      </c>
      <c r="F376" s="52" t="s">
        <v>2</v>
      </c>
      <c r="G376" s="53" t="s">
        <v>2</v>
      </c>
      <c r="H376" s="57">
        <v>23300</v>
      </c>
      <c r="I376" s="57">
        <v>23300</v>
      </c>
      <c r="J376" s="57">
        <v>23300</v>
      </c>
      <c r="K376" s="55"/>
      <c r="L376" s="55"/>
      <c r="M376" s="55"/>
      <c r="N376" s="55"/>
      <c r="O376" s="55"/>
      <c r="P376" s="55"/>
      <c r="Q376" s="55"/>
      <c r="R376" s="55"/>
      <c r="S376" s="55"/>
    </row>
    <row r="377" spans="1:19" ht="13.8">
      <c r="A377" s="59" t="s">
        <v>39</v>
      </c>
      <c r="B377" s="51" t="s">
        <v>40</v>
      </c>
      <c r="C377" s="52" t="s">
        <v>2</v>
      </c>
      <c r="D377" s="52" t="s">
        <v>2</v>
      </c>
      <c r="E377" s="52" t="s">
        <v>2</v>
      </c>
      <c r="F377" s="52" t="s">
        <v>2</v>
      </c>
      <c r="G377" s="53" t="s">
        <v>2</v>
      </c>
      <c r="H377" s="57">
        <v>30000</v>
      </c>
      <c r="I377" s="57">
        <v>30000</v>
      </c>
      <c r="J377" s="57">
        <v>30000</v>
      </c>
      <c r="K377" s="55"/>
      <c r="L377" s="55"/>
      <c r="M377" s="55"/>
      <c r="N377" s="55"/>
      <c r="O377" s="55"/>
      <c r="P377" s="55"/>
      <c r="Q377" s="55"/>
      <c r="R377" s="55"/>
      <c r="S377" s="55"/>
    </row>
    <row r="378" spans="1:19" ht="13.8">
      <c r="A378" s="60" t="s">
        <v>202</v>
      </c>
      <c r="B378" s="46" t="s">
        <v>203</v>
      </c>
      <c r="C378" s="47" t="s">
        <v>2</v>
      </c>
      <c r="D378" s="47" t="s">
        <v>2</v>
      </c>
      <c r="E378" s="47" t="s">
        <v>2</v>
      </c>
      <c r="F378" s="47" t="s">
        <v>2</v>
      </c>
      <c r="G378" s="48" t="s">
        <v>203</v>
      </c>
      <c r="H378" s="49">
        <v>108698092</v>
      </c>
      <c r="I378" s="49">
        <v>178172996</v>
      </c>
      <c r="J378" s="49">
        <v>136532400</v>
      </c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3.8">
      <c r="A379" s="58" t="s">
        <v>36</v>
      </c>
      <c r="B379" s="51" t="s">
        <v>37</v>
      </c>
      <c r="C379" s="52" t="s">
        <v>2</v>
      </c>
      <c r="D379" s="52" t="s">
        <v>2</v>
      </c>
      <c r="E379" s="52" t="s">
        <v>2</v>
      </c>
      <c r="F379" s="52" t="s">
        <v>2</v>
      </c>
      <c r="G379" s="53" t="s">
        <v>2</v>
      </c>
      <c r="H379" s="54">
        <v>108698092</v>
      </c>
      <c r="I379" s="54">
        <v>178172996</v>
      </c>
      <c r="J379" s="54">
        <v>136532400</v>
      </c>
      <c r="K379" s="55"/>
      <c r="L379" s="55"/>
      <c r="M379" s="55"/>
      <c r="N379" s="55"/>
      <c r="O379" s="55"/>
      <c r="P379" s="55"/>
      <c r="Q379" s="55"/>
      <c r="R379" s="55"/>
      <c r="S379" s="55"/>
    </row>
    <row r="380" spans="1:19" ht="13.8">
      <c r="A380" s="59" t="s">
        <v>30</v>
      </c>
      <c r="B380" s="51" t="s">
        <v>38</v>
      </c>
      <c r="C380" s="52" t="s">
        <v>2</v>
      </c>
      <c r="D380" s="52" t="s">
        <v>2</v>
      </c>
      <c r="E380" s="52" t="s">
        <v>2</v>
      </c>
      <c r="F380" s="52" t="s">
        <v>2</v>
      </c>
      <c r="G380" s="53" t="s">
        <v>2</v>
      </c>
      <c r="H380" s="57">
        <v>600</v>
      </c>
      <c r="I380" s="57">
        <v>200</v>
      </c>
      <c r="J380" s="57">
        <v>200</v>
      </c>
      <c r="K380" s="55"/>
      <c r="L380" s="55"/>
      <c r="M380" s="55"/>
      <c r="N380" s="55"/>
      <c r="O380" s="55"/>
      <c r="P380" s="55"/>
      <c r="Q380" s="55"/>
      <c r="R380" s="55"/>
      <c r="S380" s="55"/>
    </row>
    <row r="381" spans="1:19" ht="13.8">
      <c r="A381" s="59" t="s">
        <v>43</v>
      </c>
      <c r="B381" s="51" t="s">
        <v>44</v>
      </c>
      <c r="C381" s="52" t="s">
        <v>2</v>
      </c>
      <c r="D381" s="52" t="s">
        <v>2</v>
      </c>
      <c r="E381" s="52" t="s">
        <v>2</v>
      </c>
      <c r="F381" s="52" t="s">
        <v>2</v>
      </c>
      <c r="G381" s="53" t="s">
        <v>2</v>
      </c>
      <c r="H381" s="57">
        <v>130100</v>
      </c>
      <c r="I381" s="57">
        <v>660100</v>
      </c>
      <c r="J381" s="57">
        <v>130100</v>
      </c>
      <c r="K381" s="55"/>
      <c r="L381" s="55"/>
      <c r="M381" s="55"/>
      <c r="N381" s="55"/>
      <c r="O381" s="55"/>
      <c r="P381" s="55"/>
      <c r="Q381" s="55"/>
      <c r="R381" s="55"/>
      <c r="S381" s="55"/>
    </row>
    <row r="382" spans="1:19" ht="13.8">
      <c r="A382" s="59" t="s">
        <v>45</v>
      </c>
      <c r="B382" s="51" t="s">
        <v>46</v>
      </c>
      <c r="C382" s="52" t="s">
        <v>2</v>
      </c>
      <c r="D382" s="52" t="s">
        <v>2</v>
      </c>
      <c r="E382" s="52" t="s">
        <v>2</v>
      </c>
      <c r="F382" s="52" t="s">
        <v>2</v>
      </c>
      <c r="G382" s="53" t="s">
        <v>2</v>
      </c>
      <c r="H382" s="57">
        <v>23653450</v>
      </c>
      <c r="I382" s="57">
        <v>37442451</v>
      </c>
      <c r="J382" s="57">
        <v>21302100</v>
      </c>
      <c r="K382" s="55"/>
      <c r="L382" s="55"/>
      <c r="M382" s="55"/>
      <c r="N382" s="55"/>
      <c r="O382" s="55"/>
      <c r="P382" s="55"/>
      <c r="Q382" s="55"/>
      <c r="R382" s="55"/>
      <c r="S382" s="55"/>
    </row>
    <row r="383" spans="1:19" ht="13.8">
      <c r="A383" s="59" t="s">
        <v>53</v>
      </c>
      <c r="B383" s="51" t="s">
        <v>54</v>
      </c>
      <c r="C383" s="52" t="s">
        <v>2</v>
      </c>
      <c r="D383" s="52" t="s">
        <v>2</v>
      </c>
      <c r="E383" s="52" t="s">
        <v>2</v>
      </c>
      <c r="F383" s="52" t="s">
        <v>2</v>
      </c>
      <c r="G383" s="53" t="s">
        <v>2</v>
      </c>
      <c r="H383" s="57">
        <v>84913942</v>
      </c>
      <c r="I383" s="57">
        <v>140070245</v>
      </c>
      <c r="J383" s="57">
        <v>115100000</v>
      </c>
      <c r="K383" s="55"/>
      <c r="L383" s="55"/>
      <c r="M383" s="55"/>
      <c r="N383" s="55"/>
      <c r="O383" s="55"/>
      <c r="P383" s="55"/>
      <c r="Q383" s="55"/>
      <c r="R383" s="55"/>
      <c r="S383" s="55"/>
    </row>
    <row r="384" spans="1:19" ht="13.8">
      <c r="A384" s="60" t="s">
        <v>49</v>
      </c>
      <c r="B384" s="46" t="s">
        <v>50</v>
      </c>
      <c r="C384" s="47" t="s">
        <v>2</v>
      </c>
      <c r="D384" s="47" t="s">
        <v>2</v>
      </c>
      <c r="E384" s="47" t="s">
        <v>2</v>
      </c>
      <c r="F384" s="47" t="s">
        <v>2</v>
      </c>
      <c r="G384" s="48" t="s">
        <v>50</v>
      </c>
      <c r="H384" s="49">
        <v>25000000</v>
      </c>
      <c r="I384" s="49">
        <v>62775702</v>
      </c>
      <c r="J384" s="49">
        <v>64430298</v>
      </c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3.8">
      <c r="A385" s="58" t="s">
        <v>36</v>
      </c>
      <c r="B385" s="51" t="s">
        <v>37</v>
      </c>
      <c r="C385" s="52" t="s">
        <v>2</v>
      </c>
      <c r="D385" s="52" t="s">
        <v>2</v>
      </c>
      <c r="E385" s="52" t="s">
        <v>2</v>
      </c>
      <c r="F385" s="52" t="s">
        <v>2</v>
      </c>
      <c r="G385" s="53" t="s">
        <v>2</v>
      </c>
      <c r="H385" s="54">
        <v>25000000</v>
      </c>
      <c r="I385" s="54">
        <v>62775702</v>
      </c>
      <c r="J385" s="54">
        <v>64430298</v>
      </c>
      <c r="K385" s="55"/>
      <c r="L385" s="55"/>
      <c r="M385" s="55"/>
      <c r="N385" s="55"/>
      <c r="O385" s="55"/>
      <c r="P385" s="55"/>
      <c r="Q385" s="55"/>
      <c r="R385" s="55"/>
      <c r="S385" s="55"/>
    </row>
    <row r="386" spans="1:19" ht="13.8">
      <c r="A386" s="59" t="s">
        <v>45</v>
      </c>
      <c r="B386" s="51" t="s">
        <v>46</v>
      </c>
      <c r="C386" s="52" t="s">
        <v>2</v>
      </c>
      <c r="D386" s="52" t="s">
        <v>2</v>
      </c>
      <c r="E386" s="52" t="s">
        <v>2</v>
      </c>
      <c r="F386" s="52" t="s">
        <v>2</v>
      </c>
      <c r="G386" s="53" t="s">
        <v>2</v>
      </c>
      <c r="H386" s="57">
        <v>25000000</v>
      </c>
      <c r="I386" s="57">
        <v>62775702</v>
      </c>
      <c r="J386" s="57">
        <v>64430298</v>
      </c>
      <c r="K386" s="55"/>
      <c r="L386" s="55"/>
      <c r="M386" s="55"/>
      <c r="N386" s="55"/>
      <c r="O386" s="55"/>
      <c r="P386" s="55"/>
      <c r="Q386" s="55"/>
      <c r="R386" s="55"/>
      <c r="S386" s="55"/>
    </row>
    <row r="387" spans="1:19" ht="13.8">
      <c r="A387" s="61" t="s">
        <v>204</v>
      </c>
      <c r="B387" s="44" t="s">
        <v>205</v>
      </c>
      <c r="C387" s="39" t="s">
        <v>2</v>
      </c>
      <c r="D387" s="39" t="s">
        <v>2</v>
      </c>
      <c r="E387" s="39" t="s">
        <v>2</v>
      </c>
      <c r="F387" s="39" t="s">
        <v>205</v>
      </c>
      <c r="G387" s="40" t="s">
        <v>2</v>
      </c>
      <c r="H387" s="17">
        <v>79515859</v>
      </c>
      <c r="I387" s="17">
        <v>254914783</v>
      </c>
      <c r="J387" s="17">
        <v>235920987</v>
      </c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1:19" ht="13.8">
      <c r="A388" s="60" t="s">
        <v>32</v>
      </c>
      <c r="B388" s="46" t="s">
        <v>33</v>
      </c>
      <c r="C388" s="47" t="s">
        <v>2</v>
      </c>
      <c r="D388" s="47" t="s">
        <v>2</v>
      </c>
      <c r="E388" s="47" t="s">
        <v>2</v>
      </c>
      <c r="F388" s="47" t="s">
        <v>2</v>
      </c>
      <c r="G388" s="48" t="s">
        <v>33</v>
      </c>
      <c r="H388" s="49">
        <v>21000</v>
      </c>
      <c r="I388" s="49">
        <v>21000</v>
      </c>
      <c r="J388" s="49">
        <v>21000</v>
      </c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3.8">
      <c r="A389" s="58" t="s">
        <v>36</v>
      </c>
      <c r="B389" s="51" t="s">
        <v>37</v>
      </c>
      <c r="C389" s="52" t="s">
        <v>2</v>
      </c>
      <c r="D389" s="52" t="s">
        <v>2</v>
      </c>
      <c r="E389" s="52" t="s">
        <v>2</v>
      </c>
      <c r="F389" s="52" t="s">
        <v>2</v>
      </c>
      <c r="G389" s="53" t="s">
        <v>2</v>
      </c>
      <c r="H389" s="54">
        <v>21000</v>
      </c>
      <c r="I389" s="54">
        <v>21000</v>
      </c>
      <c r="J389" s="54">
        <v>21000</v>
      </c>
      <c r="K389" s="55"/>
      <c r="L389" s="55"/>
      <c r="M389" s="55"/>
      <c r="N389" s="55"/>
      <c r="O389" s="55"/>
      <c r="P389" s="55"/>
      <c r="Q389" s="55"/>
      <c r="R389" s="55"/>
      <c r="S389" s="55"/>
    </row>
    <row r="390" spans="1:19" ht="13.8">
      <c r="A390" s="59" t="s">
        <v>39</v>
      </c>
      <c r="B390" s="51" t="s">
        <v>40</v>
      </c>
      <c r="C390" s="52" t="s">
        <v>2</v>
      </c>
      <c r="D390" s="52" t="s">
        <v>2</v>
      </c>
      <c r="E390" s="52" t="s">
        <v>2</v>
      </c>
      <c r="F390" s="52" t="s">
        <v>2</v>
      </c>
      <c r="G390" s="53" t="s">
        <v>2</v>
      </c>
      <c r="H390" s="57">
        <v>21000</v>
      </c>
      <c r="I390" s="57">
        <v>21000</v>
      </c>
      <c r="J390" s="57">
        <v>21000</v>
      </c>
      <c r="K390" s="55"/>
      <c r="L390" s="55"/>
      <c r="M390" s="55"/>
      <c r="N390" s="55"/>
      <c r="O390" s="55"/>
      <c r="P390" s="55"/>
      <c r="Q390" s="55"/>
      <c r="R390" s="55"/>
      <c r="S390" s="55"/>
    </row>
    <row r="391" spans="1:19" ht="13.8">
      <c r="A391" s="60" t="s">
        <v>34</v>
      </c>
      <c r="B391" s="46" t="s">
        <v>35</v>
      </c>
      <c r="C391" s="47" t="s">
        <v>2</v>
      </c>
      <c r="D391" s="47" t="s">
        <v>2</v>
      </c>
      <c r="E391" s="47" t="s">
        <v>2</v>
      </c>
      <c r="F391" s="47" t="s">
        <v>2</v>
      </c>
      <c r="G391" s="48" t="s">
        <v>35</v>
      </c>
      <c r="H391" s="49">
        <v>11674038</v>
      </c>
      <c r="I391" s="49">
        <v>37476120</v>
      </c>
      <c r="J391" s="49">
        <v>34010880</v>
      </c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3.8">
      <c r="A392" s="58" t="s">
        <v>36</v>
      </c>
      <c r="B392" s="51" t="s">
        <v>37</v>
      </c>
      <c r="C392" s="52" t="s">
        <v>2</v>
      </c>
      <c r="D392" s="52" t="s">
        <v>2</v>
      </c>
      <c r="E392" s="52" t="s">
        <v>2</v>
      </c>
      <c r="F392" s="52" t="s">
        <v>2</v>
      </c>
      <c r="G392" s="53" t="s">
        <v>2</v>
      </c>
      <c r="H392" s="54">
        <v>11668188</v>
      </c>
      <c r="I392" s="54">
        <v>37457820</v>
      </c>
      <c r="J392" s="54">
        <v>34005030</v>
      </c>
      <c r="K392" s="55"/>
      <c r="L392" s="55"/>
      <c r="M392" s="55"/>
      <c r="N392" s="55"/>
      <c r="O392" s="55"/>
      <c r="P392" s="55"/>
      <c r="Q392" s="55"/>
      <c r="R392" s="55"/>
      <c r="S392" s="55"/>
    </row>
    <row r="393" spans="1:19" ht="13.8">
      <c r="A393" s="59" t="s">
        <v>30</v>
      </c>
      <c r="B393" s="51" t="s">
        <v>38</v>
      </c>
      <c r="C393" s="52" t="s">
        <v>2</v>
      </c>
      <c r="D393" s="52" t="s">
        <v>2</v>
      </c>
      <c r="E393" s="52" t="s">
        <v>2</v>
      </c>
      <c r="F393" s="52" t="s">
        <v>2</v>
      </c>
      <c r="G393" s="53" t="s">
        <v>2</v>
      </c>
      <c r="H393" s="57">
        <v>239830</v>
      </c>
      <c r="I393" s="57">
        <v>239830</v>
      </c>
      <c r="J393" s="57">
        <v>239830</v>
      </c>
      <c r="K393" s="55"/>
      <c r="L393" s="55"/>
      <c r="M393" s="55"/>
      <c r="N393" s="55"/>
      <c r="O393" s="55"/>
      <c r="P393" s="55"/>
      <c r="Q393" s="55"/>
      <c r="R393" s="55"/>
      <c r="S393" s="55"/>
    </row>
    <row r="394" spans="1:19" ht="13.8">
      <c r="A394" s="59" t="s">
        <v>39</v>
      </c>
      <c r="B394" s="51" t="s">
        <v>40</v>
      </c>
      <c r="C394" s="52" t="s">
        <v>2</v>
      </c>
      <c r="D394" s="52" t="s">
        <v>2</v>
      </c>
      <c r="E394" s="52" t="s">
        <v>2</v>
      </c>
      <c r="F394" s="52" t="s">
        <v>2</v>
      </c>
      <c r="G394" s="53" t="s">
        <v>2</v>
      </c>
      <c r="H394" s="57">
        <v>180120</v>
      </c>
      <c r="I394" s="57">
        <v>130120</v>
      </c>
      <c r="J394" s="57">
        <v>180120</v>
      </c>
      <c r="K394" s="55"/>
      <c r="L394" s="55"/>
      <c r="M394" s="55"/>
      <c r="N394" s="55"/>
      <c r="O394" s="55"/>
      <c r="P394" s="55"/>
      <c r="Q394" s="55"/>
      <c r="R394" s="55"/>
      <c r="S394" s="55"/>
    </row>
    <row r="395" spans="1:19" ht="13.8">
      <c r="A395" s="59" t="s">
        <v>43</v>
      </c>
      <c r="B395" s="51" t="s">
        <v>44</v>
      </c>
      <c r="C395" s="52" t="s">
        <v>2</v>
      </c>
      <c r="D395" s="52" t="s">
        <v>2</v>
      </c>
      <c r="E395" s="52" t="s">
        <v>2</v>
      </c>
      <c r="F395" s="52" t="s">
        <v>2</v>
      </c>
      <c r="G395" s="53" t="s">
        <v>2</v>
      </c>
      <c r="H395" s="57">
        <v>80785</v>
      </c>
      <c r="I395" s="57">
        <v>70008</v>
      </c>
      <c r="J395" s="57">
        <v>16100</v>
      </c>
      <c r="K395" s="55"/>
      <c r="L395" s="55"/>
      <c r="M395" s="55"/>
      <c r="N395" s="55"/>
      <c r="O395" s="55"/>
      <c r="P395" s="55"/>
      <c r="Q395" s="55"/>
      <c r="R395" s="55"/>
      <c r="S395" s="55"/>
    </row>
    <row r="396" spans="1:19" ht="13.8">
      <c r="A396" s="59" t="s">
        <v>45</v>
      </c>
      <c r="B396" s="51" t="s">
        <v>46</v>
      </c>
      <c r="C396" s="52" t="s">
        <v>2</v>
      </c>
      <c r="D396" s="52" t="s">
        <v>2</v>
      </c>
      <c r="E396" s="52" t="s">
        <v>2</v>
      </c>
      <c r="F396" s="52" t="s">
        <v>2</v>
      </c>
      <c r="G396" s="53" t="s">
        <v>2</v>
      </c>
      <c r="H396" s="57">
        <v>8143504</v>
      </c>
      <c r="I396" s="57">
        <v>24278227</v>
      </c>
      <c r="J396" s="57">
        <v>28950380</v>
      </c>
      <c r="K396" s="55"/>
      <c r="L396" s="55"/>
      <c r="M396" s="55"/>
      <c r="N396" s="55"/>
      <c r="O396" s="55"/>
      <c r="P396" s="55"/>
      <c r="Q396" s="55"/>
      <c r="R396" s="55"/>
      <c r="S396" s="55"/>
    </row>
    <row r="397" spans="1:19" ht="13.8">
      <c r="A397" s="59" t="s">
        <v>51</v>
      </c>
      <c r="B397" s="51" t="s">
        <v>52</v>
      </c>
      <c r="C397" s="52" t="s">
        <v>2</v>
      </c>
      <c r="D397" s="52" t="s">
        <v>2</v>
      </c>
      <c r="E397" s="52" t="s">
        <v>2</v>
      </c>
      <c r="F397" s="52" t="s">
        <v>2</v>
      </c>
      <c r="G397" s="53" t="s">
        <v>2</v>
      </c>
      <c r="H397" s="57">
        <v>4500</v>
      </c>
      <c r="I397" s="57">
        <v>4500</v>
      </c>
      <c r="J397" s="57">
        <v>4500</v>
      </c>
      <c r="K397" s="55"/>
      <c r="L397" s="55"/>
      <c r="M397" s="55"/>
      <c r="N397" s="55"/>
      <c r="O397" s="55"/>
      <c r="P397" s="55"/>
      <c r="Q397" s="55"/>
      <c r="R397" s="55"/>
      <c r="S397" s="55"/>
    </row>
    <row r="398" spans="1:19" ht="13.8">
      <c r="A398" s="59" t="s">
        <v>53</v>
      </c>
      <c r="B398" s="51" t="s">
        <v>54</v>
      </c>
      <c r="C398" s="52" t="s">
        <v>2</v>
      </c>
      <c r="D398" s="52" t="s">
        <v>2</v>
      </c>
      <c r="E398" s="52" t="s">
        <v>2</v>
      </c>
      <c r="F398" s="52" t="s">
        <v>2</v>
      </c>
      <c r="G398" s="53" t="s">
        <v>2</v>
      </c>
      <c r="H398" s="57">
        <v>3019449</v>
      </c>
      <c r="I398" s="57">
        <v>12735135</v>
      </c>
      <c r="J398" s="57">
        <v>4614100</v>
      </c>
      <c r="K398" s="55"/>
      <c r="L398" s="55"/>
      <c r="M398" s="55"/>
      <c r="N398" s="55"/>
      <c r="O398" s="55"/>
      <c r="P398" s="55"/>
      <c r="Q398" s="55"/>
      <c r="R398" s="55"/>
      <c r="S398" s="55"/>
    </row>
    <row r="399" spans="1:19" ht="13.8">
      <c r="A399" s="58" t="s">
        <v>55</v>
      </c>
      <c r="B399" s="51" t="s">
        <v>56</v>
      </c>
      <c r="C399" s="52" t="s">
        <v>2</v>
      </c>
      <c r="D399" s="52" t="s">
        <v>2</v>
      </c>
      <c r="E399" s="52" t="s">
        <v>2</v>
      </c>
      <c r="F399" s="52" t="s">
        <v>2</v>
      </c>
      <c r="G399" s="53" t="s">
        <v>2</v>
      </c>
      <c r="H399" s="54">
        <v>5850</v>
      </c>
      <c r="I399" s="54">
        <v>18300</v>
      </c>
      <c r="J399" s="54">
        <v>5850</v>
      </c>
      <c r="K399" s="55"/>
      <c r="L399" s="55"/>
      <c r="M399" s="55"/>
      <c r="N399" s="55"/>
      <c r="O399" s="55"/>
      <c r="P399" s="55"/>
      <c r="Q399" s="55"/>
      <c r="R399" s="55"/>
      <c r="S399" s="55"/>
    </row>
    <row r="400" spans="1:19" ht="13.8">
      <c r="A400" s="59" t="s">
        <v>57</v>
      </c>
      <c r="B400" s="51" t="s">
        <v>58</v>
      </c>
      <c r="C400" s="52" t="s">
        <v>2</v>
      </c>
      <c r="D400" s="52" t="s">
        <v>2</v>
      </c>
      <c r="E400" s="52" t="s">
        <v>2</v>
      </c>
      <c r="F400" s="52" t="s">
        <v>2</v>
      </c>
      <c r="G400" s="53" t="s">
        <v>2</v>
      </c>
      <c r="H400" s="57">
        <v>200</v>
      </c>
      <c r="I400" s="57">
        <v>200</v>
      </c>
      <c r="J400" s="57">
        <v>200</v>
      </c>
      <c r="K400" s="55"/>
      <c r="L400" s="55"/>
      <c r="M400" s="55"/>
      <c r="N400" s="55"/>
      <c r="O400" s="55"/>
      <c r="P400" s="55"/>
      <c r="Q400" s="55"/>
      <c r="R400" s="55"/>
      <c r="S400" s="55"/>
    </row>
    <row r="401" spans="1:19" ht="13.8">
      <c r="A401" s="59" t="s">
        <v>59</v>
      </c>
      <c r="B401" s="51" t="s">
        <v>60</v>
      </c>
      <c r="C401" s="52" t="s">
        <v>2</v>
      </c>
      <c r="D401" s="52" t="s">
        <v>2</v>
      </c>
      <c r="E401" s="52" t="s">
        <v>2</v>
      </c>
      <c r="F401" s="52" t="s">
        <v>2</v>
      </c>
      <c r="G401" s="53" t="s">
        <v>2</v>
      </c>
      <c r="H401" s="57">
        <v>5450</v>
      </c>
      <c r="I401" s="57">
        <v>7750</v>
      </c>
      <c r="J401" s="57">
        <v>5450</v>
      </c>
      <c r="K401" s="55"/>
      <c r="L401" s="55"/>
      <c r="M401" s="55"/>
      <c r="N401" s="55"/>
      <c r="O401" s="55"/>
      <c r="P401" s="55"/>
      <c r="Q401" s="55"/>
      <c r="R401" s="55"/>
      <c r="S401" s="55"/>
    </row>
    <row r="402" spans="1:19" ht="13.8">
      <c r="A402" s="59" t="s">
        <v>61</v>
      </c>
      <c r="B402" s="51" t="s">
        <v>62</v>
      </c>
      <c r="C402" s="52" t="s">
        <v>2</v>
      </c>
      <c r="D402" s="52" t="s">
        <v>2</v>
      </c>
      <c r="E402" s="52" t="s">
        <v>2</v>
      </c>
      <c r="F402" s="52" t="s">
        <v>2</v>
      </c>
      <c r="G402" s="53" t="s">
        <v>2</v>
      </c>
      <c r="H402" s="57">
        <v>200</v>
      </c>
      <c r="I402" s="57">
        <v>10350</v>
      </c>
      <c r="J402" s="57">
        <v>200</v>
      </c>
      <c r="K402" s="55"/>
      <c r="L402" s="55"/>
      <c r="M402" s="55"/>
      <c r="N402" s="55"/>
      <c r="O402" s="55"/>
      <c r="P402" s="55"/>
      <c r="Q402" s="55"/>
      <c r="R402" s="55"/>
      <c r="S402" s="55"/>
    </row>
    <row r="403" spans="1:19" ht="13.8">
      <c r="A403" s="60" t="s">
        <v>191</v>
      </c>
      <c r="B403" s="46" t="s">
        <v>192</v>
      </c>
      <c r="C403" s="47" t="s">
        <v>2</v>
      </c>
      <c r="D403" s="47" t="s">
        <v>2</v>
      </c>
      <c r="E403" s="47" t="s">
        <v>2</v>
      </c>
      <c r="F403" s="47" t="s">
        <v>2</v>
      </c>
      <c r="G403" s="48" t="s">
        <v>192</v>
      </c>
      <c r="H403" s="49">
        <v>39773068</v>
      </c>
      <c r="I403" s="49">
        <v>54396174</v>
      </c>
      <c r="J403" s="49">
        <v>98814436</v>
      </c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3.8">
      <c r="A404" s="58" t="s">
        <v>36</v>
      </c>
      <c r="B404" s="51" t="s">
        <v>37</v>
      </c>
      <c r="C404" s="52" t="s">
        <v>2</v>
      </c>
      <c r="D404" s="52" t="s">
        <v>2</v>
      </c>
      <c r="E404" s="52" t="s">
        <v>2</v>
      </c>
      <c r="F404" s="52" t="s">
        <v>2</v>
      </c>
      <c r="G404" s="53" t="s">
        <v>2</v>
      </c>
      <c r="H404" s="54">
        <v>39773068</v>
      </c>
      <c r="I404" s="54">
        <v>54396174</v>
      </c>
      <c r="J404" s="54">
        <v>98813536</v>
      </c>
      <c r="K404" s="55"/>
      <c r="L404" s="55"/>
      <c r="M404" s="55"/>
      <c r="N404" s="55"/>
      <c r="O404" s="55"/>
      <c r="P404" s="55"/>
      <c r="Q404" s="55"/>
      <c r="R404" s="55"/>
      <c r="S404" s="55"/>
    </row>
    <row r="405" spans="1:19" ht="13.8">
      <c r="A405" s="59" t="s">
        <v>30</v>
      </c>
      <c r="B405" s="51" t="s">
        <v>38</v>
      </c>
      <c r="C405" s="52" t="s">
        <v>2</v>
      </c>
      <c r="D405" s="52" t="s">
        <v>2</v>
      </c>
      <c r="E405" s="52" t="s">
        <v>2</v>
      </c>
      <c r="F405" s="52" t="s">
        <v>2</v>
      </c>
      <c r="G405" s="53" t="s">
        <v>2</v>
      </c>
      <c r="H405" s="57"/>
      <c r="I405" s="57"/>
      <c r="J405" s="57">
        <v>1358800</v>
      </c>
      <c r="K405" s="55"/>
      <c r="L405" s="55"/>
      <c r="M405" s="55"/>
      <c r="N405" s="55"/>
      <c r="O405" s="55"/>
      <c r="P405" s="55"/>
      <c r="Q405" s="55"/>
      <c r="R405" s="55"/>
      <c r="S405" s="55"/>
    </row>
    <row r="406" spans="1:19" ht="13.8">
      <c r="A406" s="59" t="s">
        <v>39</v>
      </c>
      <c r="B406" s="51" t="s">
        <v>40</v>
      </c>
      <c r="C406" s="52" t="s">
        <v>2</v>
      </c>
      <c r="D406" s="52" t="s">
        <v>2</v>
      </c>
      <c r="E406" s="52" t="s">
        <v>2</v>
      </c>
      <c r="F406" s="52" t="s">
        <v>2</v>
      </c>
      <c r="G406" s="53" t="s">
        <v>2</v>
      </c>
      <c r="H406" s="57"/>
      <c r="I406" s="57"/>
      <c r="J406" s="57">
        <v>904949</v>
      </c>
      <c r="K406" s="55"/>
      <c r="L406" s="55"/>
      <c r="M406" s="55"/>
      <c r="N406" s="55"/>
      <c r="O406" s="55"/>
      <c r="P406" s="55"/>
      <c r="Q406" s="55"/>
      <c r="R406" s="55"/>
      <c r="S406" s="55"/>
    </row>
    <row r="407" spans="1:19" ht="13.8">
      <c r="A407" s="59" t="s">
        <v>43</v>
      </c>
      <c r="B407" s="51" t="s">
        <v>44</v>
      </c>
      <c r="C407" s="52" t="s">
        <v>2</v>
      </c>
      <c r="D407" s="52" t="s">
        <v>2</v>
      </c>
      <c r="E407" s="52" t="s">
        <v>2</v>
      </c>
      <c r="F407" s="52" t="s">
        <v>2</v>
      </c>
      <c r="G407" s="53" t="s">
        <v>2</v>
      </c>
      <c r="H407" s="57">
        <v>113430</v>
      </c>
      <c r="I407" s="57">
        <v>113430</v>
      </c>
      <c r="J407" s="57">
        <v>100</v>
      </c>
      <c r="K407" s="55"/>
      <c r="L407" s="55"/>
      <c r="M407" s="55"/>
      <c r="N407" s="55"/>
      <c r="O407" s="55"/>
      <c r="P407" s="55"/>
      <c r="Q407" s="55"/>
      <c r="R407" s="55"/>
      <c r="S407" s="55"/>
    </row>
    <row r="408" spans="1:19" ht="13.8">
      <c r="A408" s="59" t="s">
        <v>45</v>
      </c>
      <c r="B408" s="51" t="s">
        <v>46</v>
      </c>
      <c r="C408" s="52" t="s">
        <v>2</v>
      </c>
      <c r="D408" s="52" t="s">
        <v>2</v>
      </c>
      <c r="E408" s="52" t="s">
        <v>2</v>
      </c>
      <c r="F408" s="52" t="s">
        <v>2</v>
      </c>
      <c r="G408" s="53" t="s">
        <v>2</v>
      </c>
      <c r="H408" s="57">
        <v>38809538</v>
      </c>
      <c r="I408" s="57">
        <v>53432644</v>
      </c>
      <c r="J408" s="57">
        <v>96549487</v>
      </c>
      <c r="K408" s="55"/>
      <c r="L408" s="55"/>
      <c r="M408" s="55"/>
      <c r="N408" s="55"/>
      <c r="O408" s="55"/>
      <c r="P408" s="55"/>
      <c r="Q408" s="55"/>
      <c r="R408" s="55"/>
      <c r="S408" s="55"/>
    </row>
    <row r="409" spans="1:19" ht="13.8">
      <c r="A409" s="59" t="s">
        <v>51</v>
      </c>
      <c r="B409" s="51" t="s">
        <v>52</v>
      </c>
      <c r="C409" s="52" t="s">
        <v>2</v>
      </c>
      <c r="D409" s="52" t="s">
        <v>2</v>
      </c>
      <c r="E409" s="52" t="s">
        <v>2</v>
      </c>
      <c r="F409" s="52" t="s">
        <v>2</v>
      </c>
      <c r="G409" s="53" t="s">
        <v>2</v>
      </c>
      <c r="H409" s="57"/>
      <c r="I409" s="57"/>
      <c r="J409" s="57">
        <v>100</v>
      </c>
      <c r="K409" s="55"/>
      <c r="L409" s="55"/>
      <c r="M409" s="55"/>
      <c r="N409" s="55"/>
      <c r="O409" s="55"/>
      <c r="P409" s="55"/>
      <c r="Q409" s="55"/>
      <c r="R409" s="55"/>
      <c r="S409" s="55"/>
    </row>
    <row r="410" spans="1:19" ht="13.8">
      <c r="A410" s="59" t="s">
        <v>53</v>
      </c>
      <c r="B410" s="51" t="s">
        <v>54</v>
      </c>
      <c r="C410" s="52" t="s">
        <v>2</v>
      </c>
      <c r="D410" s="52" t="s">
        <v>2</v>
      </c>
      <c r="E410" s="52" t="s">
        <v>2</v>
      </c>
      <c r="F410" s="52" t="s">
        <v>2</v>
      </c>
      <c r="G410" s="53" t="s">
        <v>2</v>
      </c>
      <c r="H410" s="57">
        <v>850100</v>
      </c>
      <c r="I410" s="57">
        <v>850100</v>
      </c>
      <c r="J410" s="57">
        <v>100</v>
      </c>
      <c r="K410" s="55"/>
      <c r="L410" s="55"/>
      <c r="M410" s="55"/>
      <c r="N410" s="55"/>
      <c r="O410" s="55"/>
      <c r="P410" s="55"/>
      <c r="Q410" s="55"/>
      <c r="R410" s="55"/>
      <c r="S410" s="55"/>
    </row>
    <row r="411" spans="1:19" ht="13.8">
      <c r="A411" s="58" t="s">
        <v>55</v>
      </c>
      <c r="B411" s="51" t="s">
        <v>56</v>
      </c>
      <c r="C411" s="52" t="s">
        <v>2</v>
      </c>
      <c r="D411" s="52" t="s">
        <v>2</v>
      </c>
      <c r="E411" s="52" t="s">
        <v>2</v>
      </c>
      <c r="F411" s="52" t="s">
        <v>2</v>
      </c>
      <c r="G411" s="53" t="s">
        <v>2</v>
      </c>
      <c r="H411" s="54"/>
      <c r="I411" s="54"/>
      <c r="J411" s="54">
        <v>900</v>
      </c>
      <c r="K411" s="55"/>
      <c r="L411" s="55"/>
      <c r="M411" s="55"/>
      <c r="N411" s="55"/>
      <c r="O411" s="55"/>
      <c r="P411" s="55"/>
      <c r="Q411" s="55"/>
      <c r="R411" s="55"/>
      <c r="S411" s="55"/>
    </row>
    <row r="412" spans="1:19" ht="13.8">
      <c r="A412" s="59" t="s">
        <v>57</v>
      </c>
      <c r="B412" s="51" t="s">
        <v>58</v>
      </c>
      <c r="C412" s="52" t="s">
        <v>2</v>
      </c>
      <c r="D412" s="52" t="s">
        <v>2</v>
      </c>
      <c r="E412" s="52" t="s">
        <v>2</v>
      </c>
      <c r="F412" s="52" t="s">
        <v>2</v>
      </c>
      <c r="G412" s="53" t="s">
        <v>2</v>
      </c>
      <c r="H412" s="57"/>
      <c r="I412" s="57"/>
      <c r="J412" s="57">
        <v>200</v>
      </c>
      <c r="K412" s="55"/>
      <c r="L412" s="55"/>
      <c r="M412" s="55"/>
      <c r="N412" s="55"/>
      <c r="O412" s="55"/>
      <c r="P412" s="55"/>
      <c r="Q412" s="55"/>
      <c r="R412" s="55"/>
      <c r="S412" s="55"/>
    </row>
    <row r="413" spans="1:19" ht="13.8">
      <c r="A413" s="59" t="s">
        <v>59</v>
      </c>
      <c r="B413" s="51" t="s">
        <v>60</v>
      </c>
      <c r="C413" s="52" t="s">
        <v>2</v>
      </c>
      <c r="D413" s="52" t="s">
        <v>2</v>
      </c>
      <c r="E413" s="52" t="s">
        <v>2</v>
      </c>
      <c r="F413" s="52" t="s">
        <v>2</v>
      </c>
      <c r="G413" s="53" t="s">
        <v>2</v>
      </c>
      <c r="H413" s="57"/>
      <c r="I413" s="57"/>
      <c r="J413" s="57">
        <v>500</v>
      </c>
      <c r="K413" s="55"/>
      <c r="L413" s="55"/>
      <c r="M413" s="55"/>
      <c r="N413" s="55"/>
      <c r="O413" s="55"/>
      <c r="P413" s="55"/>
      <c r="Q413" s="55"/>
      <c r="R413" s="55"/>
      <c r="S413" s="55"/>
    </row>
    <row r="414" spans="1:19" ht="13.8">
      <c r="A414" s="59" t="s">
        <v>61</v>
      </c>
      <c r="B414" s="51" t="s">
        <v>62</v>
      </c>
      <c r="C414" s="52" t="s">
        <v>2</v>
      </c>
      <c r="D414" s="52" t="s">
        <v>2</v>
      </c>
      <c r="E414" s="52" t="s">
        <v>2</v>
      </c>
      <c r="F414" s="52" t="s">
        <v>2</v>
      </c>
      <c r="G414" s="53" t="s">
        <v>2</v>
      </c>
      <c r="H414" s="57"/>
      <c r="I414" s="57"/>
      <c r="J414" s="57">
        <v>200</v>
      </c>
      <c r="K414" s="55"/>
      <c r="L414" s="55"/>
      <c r="M414" s="55"/>
      <c r="N414" s="55"/>
      <c r="O414" s="55"/>
      <c r="P414" s="55"/>
      <c r="Q414" s="55"/>
      <c r="R414" s="55"/>
      <c r="S414" s="55"/>
    </row>
    <row r="415" spans="1:19" ht="13.8">
      <c r="A415" s="60" t="s">
        <v>193</v>
      </c>
      <c r="B415" s="46" t="s">
        <v>194</v>
      </c>
      <c r="C415" s="47" t="s">
        <v>2</v>
      </c>
      <c r="D415" s="47" t="s">
        <v>2</v>
      </c>
      <c r="E415" s="47" t="s">
        <v>2</v>
      </c>
      <c r="F415" s="47" t="s">
        <v>2</v>
      </c>
      <c r="G415" s="48" t="s">
        <v>194</v>
      </c>
      <c r="H415" s="49">
        <v>28047753</v>
      </c>
      <c r="I415" s="49">
        <v>163021489</v>
      </c>
      <c r="J415" s="49">
        <v>103074671</v>
      </c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3.8">
      <c r="A416" s="58" t="s">
        <v>36</v>
      </c>
      <c r="B416" s="51" t="s">
        <v>37</v>
      </c>
      <c r="C416" s="52" t="s">
        <v>2</v>
      </c>
      <c r="D416" s="52" t="s">
        <v>2</v>
      </c>
      <c r="E416" s="52" t="s">
        <v>2</v>
      </c>
      <c r="F416" s="52" t="s">
        <v>2</v>
      </c>
      <c r="G416" s="53" t="s">
        <v>2</v>
      </c>
      <c r="H416" s="54">
        <v>28017936</v>
      </c>
      <c r="I416" s="54">
        <v>162921132</v>
      </c>
      <c r="J416" s="54">
        <v>103044854</v>
      </c>
      <c r="K416" s="55"/>
      <c r="L416" s="55"/>
      <c r="M416" s="55"/>
      <c r="N416" s="55"/>
      <c r="O416" s="55"/>
      <c r="P416" s="55"/>
      <c r="Q416" s="55"/>
      <c r="R416" s="55"/>
      <c r="S416" s="55"/>
    </row>
    <row r="417" spans="1:19" ht="13.8">
      <c r="A417" s="59" t="s">
        <v>30</v>
      </c>
      <c r="B417" s="51" t="s">
        <v>38</v>
      </c>
      <c r="C417" s="52" t="s">
        <v>2</v>
      </c>
      <c r="D417" s="52" t="s">
        <v>2</v>
      </c>
      <c r="E417" s="52" t="s">
        <v>2</v>
      </c>
      <c r="F417" s="52" t="s">
        <v>2</v>
      </c>
      <c r="G417" s="53" t="s">
        <v>2</v>
      </c>
      <c r="H417" s="57">
        <v>1358800</v>
      </c>
      <c r="I417" s="57">
        <v>1358800</v>
      </c>
      <c r="J417" s="57">
        <v>400</v>
      </c>
      <c r="K417" s="55"/>
      <c r="L417" s="55"/>
      <c r="M417" s="55"/>
      <c r="N417" s="55"/>
      <c r="O417" s="55"/>
      <c r="P417" s="55"/>
      <c r="Q417" s="55"/>
      <c r="R417" s="55"/>
      <c r="S417" s="55"/>
    </row>
    <row r="418" spans="1:19" ht="13.8">
      <c r="A418" s="59" t="s">
        <v>39</v>
      </c>
      <c r="B418" s="51" t="s">
        <v>40</v>
      </c>
      <c r="C418" s="52" t="s">
        <v>2</v>
      </c>
      <c r="D418" s="52" t="s">
        <v>2</v>
      </c>
      <c r="E418" s="52" t="s">
        <v>2</v>
      </c>
      <c r="F418" s="52" t="s">
        <v>2</v>
      </c>
      <c r="G418" s="53" t="s">
        <v>2</v>
      </c>
      <c r="H418" s="57">
        <v>1017374</v>
      </c>
      <c r="I418" s="57">
        <v>734374</v>
      </c>
      <c r="J418" s="57">
        <v>113825</v>
      </c>
      <c r="K418" s="55"/>
      <c r="L418" s="55"/>
      <c r="M418" s="55"/>
      <c r="N418" s="55"/>
      <c r="O418" s="55"/>
      <c r="P418" s="55"/>
      <c r="Q418" s="55"/>
      <c r="R418" s="55"/>
      <c r="S418" s="55"/>
    </row>
    <row r="419" spans="1:19" ht="13.8">
      <c r="A419" s="59" t="s">
        <v>43</v>
      </c>
      <c r="B419" s="51" t="s">
        <v>44</v>
      </c>
      <c r="C419" s="52" t="s">
        <v>2</v>
      </c>
      <c r="D419" s="52" t="s">
        <v>2</v>
      </c>
      <c r="E419" s="52" t="s">
        <v>2</v>
      </c>
      <c r="F419" s="52" t="s">
        <v>2</v>
      </c>
      <c r="G419" s="53" t="s">
        <v>2</v>
      </c>
      <c r="H419" s="57">
        <v>343886</v>
      </c>
      <c r="I419" s="57">
        <v>282814</v>
      </c>
      <c r="J419" s="57">
        <v>91000</v>
      </c>
      <c r="K419" s="55"/>
      <c r="L419" s="55"/>
      <c r="M419" s="55"/>
      <c r="N419" s="55"/>
      <c r="O419" s="55"/>
      <c r="P419" s="55"/>
      <c r="Q419" s="55"/>
      <c r="R419" s="55"/>
      <c r="S419" s="55"/>
    </row>
    <row r="420" spans="1:19" ht="13.8">
      <c r="A420" s="59" t="s">
        <v>45</v>
      </c>
      <c r="B420" s="51" t="s">
        <v>46</v>
      </c>
      <c r="C420" s="52" t="s">
        <v>2</v>
      </c>
      <c r="D420" s="52" t="s">
        <v>2</v>
      </c>
      <c r="E420" s="52" t="s">
        <v>2</v>
      </c>
      <c r="F420" s="52" t="s">
        <v>2</v>
      </c>
      <c r="G420" s="53" t="s">
        <v>2</v>
      </c>
      <c r="H420" s="57">
        <v>9013405</v>
      </c>
      <c r="I420" s="57">
        <v>90169359</v>
      </c>
      <c r="J420" s="57">
        <v>76668796</v>
      </c>
      <c r="K420" s="55"/>
      <c r="L420" s="55"/>
      <c r="M420" s="55"/>
      <c r="N420" s="55"/>
      <c r="O420" s="55"/>
      <c r="P420" s="55"/>
      <c r="Q420" s="55"/>
      <c r="R420" s="55"/>
      <c r="S420" s="55"/>
    </row>
    <row r="421" spans="1:19" ht="13.8">
      <c r="A421" s="59" t="s">
        <v>51</v>
      </c>
      <c r="B421" s="51" t="s">
        <v>52</v>
      </c>
      <c r="C421" s="52" t="s">
        <v>2</v>
      </c>
      <c r="D421" s="52" t="s">
        <v>2</v>
      </c>
      <c r="E421" s="52" t="s">
        <v>2</v>
      </c>
      <c r="F421" s="52" t="s">
        <v>2</v>
      </c>
      <c r="G421" s="53" t="s">
        <v>2</v>
      </c>
      <c r="H421" s="57">
        <v>25500</v>
      </c>
      <c r="I421" s="57">
        <v>25500</v>
      </c>
      <c r="J421" s="57">
        <v>25500</v>
      </c>
      <c r="K421" s="55"/>
      <c r="L421" s="55"/>
      <c r="M421" s="55"/>
      <c r="N421" s="55"/>
      <c r="O421" s="55"/>
      <c r="P421" s="55"/>
      <c r="Q421" s="55"/>
      <c r="R421" s="55"/>
      <c r="S421" s="55"/>
    </row>
    <row r="422" spans="1:19" ht="13.8">
      <c r="A422" s="59" t="s">
        <v>53</v>
      </c>
      <c r="B422" s="51" t="s">
        <v>54</v>
      </c>
      <c r="C422" s="52" t="s">
        <v>2</v>
      </c>
      <c r="D422" s="52" t="s">
        <v>2</v>
      </c>
      <c r="E422" s="52" t="s">
        <v>2</v>
      </c>
      <c r="F422" s="52" t="s">
        <v>2</v>
      </c>
      <c r="G422" s="53" t="s">
        <v>2</v>
      </c>
      <c r="H422" s="57">
        <v>16258971</v>
      </c>
      <c r="I422" s="57">
        <v>70350285</v>
      </c>
      <c r="J422" s="57">
        <v>26145333</v>
      </c>
      <c r="K422" s="55"/>
      <c r="L422" s="55"/>
      <c r="M422" s="55"/>
      <c r="N422" s="55"/>
      <c r="O422" s="55"/>
      <c r="P422" s="55"/>
      <c r="Q422" s="55"/>
      <c r="R422" s="55"/>
      <c r="S422" s="55"/>
    </row>
    <row r="423" spans="1:19" ht="13.8">
      <c r="A423" s="58" t="s">
        <v>55</v>
      </c>
      <c r="B423" s="51" t="s">
        <v>56</v>
      </c>
      <c r="C423" s="52" t="s">
        <v>2</v>
      </c>
      <c r="D423" s="52" t="s">
        <v>2</v>
      </c>
      <c r="E423" s="52" t="s">
        <v>2</v>
      </c>
      <c r="F423" s="52" t="s">
        <v>2</v>
      </c>
      <c r="G423" s="53" t="s">
        <v>2</v>
      </c>
      <c r="H423" s="54">
        <v>29817</v>
      </c>
      <c r="I423" s="54">
        <v>100357</v>
      </c>
      <c r="J423" s="54">
        <v>29817</v>
      </c>
      <c r="K423" s="55"/>
      <c r="L423" s="55"/>
      <c r="M423" s="55"/>
      <c r="N423" s="55"/>
      <c r="O423" s="55"/>
      <c r="P423" s="55"/>
      <c r="Q423" s="55"/>
      <c r="R423" s="55"/>
      <c r="S423" s="55"/>
    </row>
    <row r="424" spans="1:19" ht="13.8">
      <c r="A424" s="59" t="s">
        <v>57</v>
      </c>
      <c r="B424" s="51" t="s">
        <v>58</v>
      </c>
      <c r="C424" s="52" t="s">
        <v>2</v>
      </c>
      <c r="D424" s="52" t="s">
        <v>2</v>
      </c>
      <c r="E424" s="52" t="s">
        <v>2</v>
      </c>
      <c r="F424" s="52" t="s">
        <v>2</v>
      </c>
      <c r="G424" s="53" t="s">
        <v>2</v>
      </c>
      <c r="H424" s="57">
        <v>200</v>
      </c>
      <c r="I424" s="57">
        <v>200</v>
      </c>
      <c r="J424" s="57">
        <v>200</v>
      </c>
      <c r="K424" s="55"/>
      <c r="L424" s="55"/>
      <c r="M424" s="55"/>
      <c r="N424" s="55"/>
      <c r="O424" s="55"/>
      <c r="P424" s="55"/>
      <c r="Q424" s="55"/>
      <c r="R424" s="55"/>
      <c r="S424" s="55"/>
    </row>
    <row r="425" spans="1:19" ht="13.8">
      <c r="A425" s="59" t="s">
        <v>59</v>
      </c>
      <c r="B425" s="51" t="s">
        <v>60</v>
      </c>
      <c r="C425" s="52" t="s">
        <v>2</v>
      </c>
      <c r="D425" s="52" t="s">
        <v>2</v>
      </c>
      <c r="E425" s="52" t="s">
        <v>2</v>
      </c>
      <c r="F425" s="52" t="s">
        <v>2</v>
      </c>
      <c r="G425" s="53" t="s">
        <v>2</v>
      </c>
      <c r="H425" s="57">
        <v>29417</v>
      </c>
      <c r="I425" s="57">
        <v>42417</v>
      </c>
      <c r="J425" s="57">
        <v>29417</v>
      </c>
      <c r="K425" s="55"/>
      <c r="L425" s="55"/>
      <c r="M425" s="55"/>
      <c r="N425" s="55"/>
      <c r="O425" s="55"/>
      <c r="P425" s="55"/>
      <c r="Q425" s="55"/>
      <c r="R425" s="55"/>
      <c r="S425" s="55"/>
    </row>
    <row r="426" spans="1:19" ht="13.8">
      <c r="A426" s="59" t="s">
        <v>61</v>
      </c>
      <c r="B426" s="51" t="s">
        <v>62</v>
      </c>
      <c r="C426" s="52" t="s">
        <v>2</v>
      </c>
      <c r="D426" s="52" t="s">
        <v>2</v>
      </c>
      <c r="E426" s="52" t="s">
        <v>2</v>
      </c>
      <c r="F426" s="52" t="s">
        <v>2</v>
      </c>
      <c r="G426" s="53" t="s">
        <v>2</v>
      </c>
      <c r="H426" s="57">
        <v>200</v>
      </c>
      <c r="I426" s="57">
        <v>57740</v>
      </c>
      <c r="J426" s="57">
        <v>200</v>
      </c>
      <c r="K426" s="55"/>
      <c r="L426" s="55"/>
      <c r="M426" s="55"/>
      <c r="N426" s="55"/>
      <c r="O426" s="55"/>
      <c r="P426" s="55"/>
      <c r="Q426" s="55"/>
      <c r="R426" s="55"/>
      <c r="S426" s="55"/>
    </row>
    <row r="427" spans="1:19" ht="13.8">
      <c r="A427" s="61" t="s">
        <v>206</v>
      </c>
      <c r="B427" s="44" t="s">
        <v>207</v>
      </c>
      <c r="C427" s="39" t="s">
        <v>2</v>
      </c>
      <c r="D427" s="39" t="s">
        <v>2</v>
      </c>
      <c r="E427" s="39" t="s">
        <v>2</v>
      </c>
      <c r="F427" s="39" t="s">
        <v>208</v>
      </c>
      <c r="G427" s="40" t="s">
        <v>2</v>
      </c>
      <c r="H427" s="17">
        <v>502000</v>
      </c>
      <c r="I427" s="17"/>
      <c r="J427" s="17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1:19" ht="13.8">
      <c r="A428" s="60" t="s">
        <v>32</v>
      </c>
      <c r="B428" s="46" t="s">
        <v>33</v>
      </c>
      <c r="C428" s="47" t="s">
        <v>2</v>
      </c>
      <c r="D428" s="47" t="s">
        <v>2</v>
      </c>
      <c r="E428" s="47" t="s">
        <v>2</v>
      </c>
      <c r="F428" s="47" t="s">
        <v>2</v>
      </c>
      <c r="G428" s="48" t="s">
        <v>33</v>
      </c>
      <c r="H428" s="49">
        <v>502000</v>
      </c>
      <c r="I428" s="49"/>
      <c r="J428" s="49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3.8">
      <c r="A429" s="58" t="s">
        <v>36</v>
      </c>
      <c r="B429" s="51" t="s">
        <v>37</v>
      </c>
      <c r="C429" s="52" t="s">
        <v>2</v>
      </c>
      <c r="D429" s="52" t="s">
        <v>2</v>
      </c>
      <c r="E429" s="52" t="s">
        <v>2</v>
      </c>
      <c r="F429" s="52" t="s">
        <v>2</v>
      </c>
      <c r="G429" s="53" t="s">
        <v>2</v>
      </c>
      <c r="H429" s="54">
        <v>502000</v>
      </c>
      <c r="I429" s="54"/>
      <c r="J429" s="54"/>
      <c r="K429" s="55"/>
      <c r="L429" s="55"/>
      <c r="M429" s="55"/>
      <c r="N429" s="55"/>
      <c r="O429" s="55"/>
      <c r="P429" s="55"/>
      <c r="Q429" s="55"/>
      <c r="R429" s="55"/>
      <c r="S429" s="55"/>
    </row>
    <row r="430" spans="1:19" ht="13.8">
      <c r="A430" s="59" t="s">
        <v>45</v>
      </c>
      <c r="B430" s="51" t="s">
        <v>46</v>
      </c>
      <c r="C430" s="52" t="s">
        <v>2</v>
      </c>
      <c r="D430" s="52" t="s">
        <v>2</v>
      </c>
      <c r="E430" s="52" t="s">
        <v>2</v>
      </c>
      <c r="F430" s="52" t="s">
        <v>2</v>
      </c>
      <c r="G430" s="53" t="s">
        <v>2</v>
      </c>
      <c r="H430" s="57">
        <v>501000</v>
      </c>
      <c r="I430" s="57"/>
      <c r="J430" s="57"/>
      <c r="K430" s="55"/>
      <c r="L430" s="55"/>
      <c r="M430" s="55"/>
      <c r="N430" s="55"/>
      <c r="O430" s="55"/>
      <c r="P430" s="55"/>
      <c r="Q430" s="55"/>
      <c r="R430" s="55"/>
      <c r="S430" s="55"/>
    </row>
    <row r="431" spans="1:19" ht="13.8">
      <c r="A431" s="59" t="s">
        <v>53</v>
      </c>
      <c r="B431" s="51" t="s">
        <v>54</v>
      </c>
      <c r="C431" s="52" t="s">
        <v>2</v>
      </c>
      <c r="D431" s="52" t="s">
        <v>2</v>
      </c>
      <c r="E431" s="52" t="s">
        <v>2</v>
      </c>
      <c r="F431" s="52" t="s">
        <v>2</v>
      </c>
      <c r="G431" s="53" t="s">
        <v>2</v>
      </c>
      <c r="H431" s="57">
        <v>1000</v>
      </c>
      <c r="I431" s="57"/>
      <c r="J431" s="57"/>
      <c r="K431" s="55"/>
      <c r="L431" s="55"/>
      <c r="M431" s="55"/>
      <c r="N431" s="55"/>
      <c r="O431" s="55"/>
      <c r="P431" s="55"/>
      <c r="Q431" s="55"/>
      <c r="R431" s="55"/>
      <c r="S431" s="55"/>
    </row>
    <row r="432" spans="1:19" ht="13.8">
      <c r="A432" s="62" t="s">
        <v>209</v>
      </c>
      <c r="B432" s="42" t="s">
        <v>210</v>
      </c>
      <c r="C432" s="39" t="s">
        <v>2</v>
      </c>
      <c r="D432" s="39" t="s">
        <v>2</v>
      </c>
      <c r="E432" s="39" t="s">
        <v>210</v>
      </c>
      <c r="F432" s="39" t="s">
        <v>2</v>
      </c>
      <c r="G432" s="40" t="s">
        <v>2</v>
      </c>
      <c r="H432" s="17">
        <v>1362400</v>
      </c>
      <c r="I432" s="17">
        <v>1362400</v>
      </c>
      <c r="J432" s="17">
        <v>1356000</v>
      </c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1:19" ht="13.8">
      <c r="A433" s="61" t="s">
        <v>211</v>
      </c>
      <c r="B433" s="44" t="s">
        <v>212</v>
      </c>
      <c r="C433" s="39" t="s">
        <v>2</v>
      </c>
      <c r="D433" s="39" t="s">
        <v>2</v>
      </c>
      <c r="E433" s="39" t="s">
        <v>2</v>
      </c>
      <c r="F433" s="39" t="s">
        <v>213</v>
      </c>
      <c r="G433" s="40" t="s">
        <v>2</v>
      </c>
      <c r="H433" s="17">
        <v>1362400</v>
      </c>
      <c r="I433" s="17">
        <v>1362400</v>
      </c>
      <c r="J433" s="17">
        <v>1356000</v>
      </c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1:19" ht="13.8">
      <c r="A434" s="60" t="s">
        <v>32</v>
      </c>
      <c r="B434" s="46" t="s">
        <v>33</v>
      </c>
      <c r="C434" s="47" t="s">
        <v>2</v>
      </c>
      <c r="D434" s="47" t="s">
        <v>2</v>
      </c>
      <c r="E434" s="47" t="s">
        <v>2</v>
      </c>
      <c r="F434" s="47" t="s">
        <v>2</v>
      </c>
      <c r="G434" s="48" t="s">
        <v>33</v>
      </c>
      <c r="H434" s="49">
        <v>362400</v>
      </c>
      <c r="I434" s="49">
        <v>362400</v>
      </c>
      <c r="J434" s="49">
        <v>356000</v>
      </c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3.8">
      <c r="A435" s="58" t="s">
        <v>36</v>
      </c>
      <c r="B435" s="51" t="s">
        <v>37</v>
      </c>
      <c r="C435" s="52" t="s">
        <v>2</v>
      </c>
      <c r="D435" s="52" t="s">
        <v>2</v>
      </c>
      <c r="E435" s="52" t="s">
        <v>2</v>
      </c>
      <c r="F435" s="52" t="s">
        <v>2</v>
      </c>
      <c r="G435" s="53" t="s">
        <v>2</v>
      </c>
      <c r="H435" s="54">
        <v>307000</v>
      </c>
      <c r="I435" s="54">
        <v>307000</v>
      </c>
      <c r="J435" s="54">
        <v>279000</v>
      </c>
      <c r="K435" s="55"/>
      <c r="L435" s="55"/>
      <c r="M435" s="55"/>
      <c r="N435" s="55"/>
      <c r="O435" s="55"/>
      <c r="P435" s="55"/>
      <c r="Q435" s="55"/>
      <c r="R435" s="55"/>
      <c r="S435" s="55"/>
    </row>
    <row r="436" spans="1:19" ht="13.8">
      <c r="A436" s="59" t="s">
        <v>39</v>
      </c>
      <c r="B436" s="51" t="s">
        <v>40</v>
      </c>
      <c r="C436" s="52" t="s">
        <v>2</v>
      </c>
      <c r="D436" s="52" t="s">
        <v>2</v>
      </c>
      <c r="E436" s="52" t="s">
        <v>2</v>
      </c>
      <c r="F436" s="52" t="s">
        <v>2</v>
      </c>
      <c r="G436" s="53" t="s">
        <v>2</v>
      </c>
      <c r="H436" s="57">
        <v>297000</v>
      </c>
      <c r="I436" s="57">
        <v>297000</v>
      </c>
      <c r="J436" s="57">
        <v>269000</v>
      </c>
      <c r="K436" s="55"/>
      <c r="L436" s="55"/>
      <c r="M436" s="55"/>
      <c r="N436" s="55"/>
      <c r="O436" s="55"/>
      <c r="P436" s="55"/>
      <c r="Q436" s="55"/>
      <c r="R436" s="55"/>
      <c r="S436" s="55"/>
    </row>
    <row r="437" spans="1:19" ht="13.8">
      <c r="A437" s="59" t="s">
        <v>53</v>
      </c>
      <c r="B437" s="51" t="s">
        <v>54</v>
      </c>
      <c r="C437" s="52" t="s">
        <v>2</v>
      </c>
      <c r="D437" s="52" t="s">
        <v>2</v>
      </c>
      <c r="E437" s="52" t="s">
        <v>2</v>
      </c>
      <c r="F437" s="52" t="s">
        <v>2</v>
      </c>
      <c r="G437" s="53" t="s">
        <v>2</v>
      </c>
      <c r="H437" s="57">
        <v>10000</v>
      </c>
      <c r="I437" s="57">
        <v>10000</v>
      </c>
      <c r="J437" s="57">
        <v>10000</v>
      </c>
      <c r="K437" s="55"/>
      <c r="L437" s="55"/>
      <c r="M437" s="55"/>
      <c r="N437" s="55"/>
      <c r="O437" s="55"/>
      <c r="P437" s="55"/>
      <c r="Q437" s="55"/>
      <c r="R437" s="55"/>
      <c r="S437" s="55"/>
    </row>
    <row r="438" spans="1:19" ht="13.8">
      <c r="A438" s="58" t="s">
        <v>55</v>
      </c>
      <c r="B438" s="51" t="s">
        <v>56</v>
      </c>
      <c r="C438" s="52" t="s">
        <v>2</v>
      </c>
      <c r="D438" s="52" t="s">
        <v>2</v>
      </c>
      <c r="E438" s="52" t="s">
        <v>2</v>
      </c>
      <c r="F438" s="52" t="s">
        <v>2</v>
      </c>
      <c r="G438" s="53" t="s">
        <v>2</v>
      </c>
      <c r="H438" s="54">
        <v>55400</v>
      </c>
      <c r="I438" s="54">
        <v>55400</v>
      </c>
      <c r="J438" s="54">
        <v>77000</v>
      </c>
      <c r="K438" s="55"/>
      <c r="L438" s="55"/>
      <c r="M438" s="55"/>
      <c r="N438" s="55"/>
      <c r="O438" s="55"/>
      <c r="P438" s="55"/>
      <c r="Q438" s="55"/>
      <c r="R438" s="55"/>
      <c r="S438" s="55"/>
    </row>
    <row r="439" spans="1:19" ht="13.8">
      <c r="A439" s="59" t="s">
        <v>59</v>
      </c>
      <c r="B439" s="51" t="s">
        <v>60</v>
      </c>
      <c r="C439" s="52" t="s">
        <v>2</v>
      </c>
      <c r="D439" s="52" t="s">
        <v>2</v>
      </c>
      <c r="E439" s="52" t="s">
        <v>2</v>
      </c>
      <c r="F439" s="52" t="s">
        <v>2</v>
      </c>
      <c r="G439" s="53" t="s">
        <v>2</v>
      </c>
      <c r="H439" s="57">
        <v>55400</v>
      </c>
      <c r="I439" s="57">
        <v>55400</v>
      </c>
      <c r="J439" s="57">
        <v>77000</v>
      </c>
      <c r="K439" s="55"/>
      <c r="L439" s="55"/>
      <c r="M439" s="55"/>
      <c r="N439" s="55"/>
      <c r="O439" s="55"/>
      <c r="P439" s="55"/>
      <c r="Q439" s="55"/>
      <c r="R439" s="55"/>
      <c r="S439" s="55"/>
    </row>
    <row r="440" spans="1:19" ht="13.8">
      <c r="A440" s="60" t="s">
        <v>26</v>
      </c>
      <c r="B440" s="46" t="s">
        <v>27</v>
      </c>
      <c r="C440" s="47" t="s">
        <v>2</v>
      </c>
      <c r="D440" s="47" t="s">
        <v>2</v>
      </c>
      <c r="E440" s="47" t="s">
        <v>2</v>
      </c>
      <c r="F440" s="47" t="s">
        <v>2</v>
      </c>
      <c r="G440" s="48" t="s">
        <v>27</v>
      </c>
      <c r="H440" s="49">
        <v>1000000</v>
      </c>
      <c r="I440" s="49">
        <v>1000000</v>
      </c>
      <c r="J440" s="49">
        <v>1000000</v>
      </c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3.8">
      <c r="A441" s="58" t="s">
        <v>36</v>
      </c>
      <c r="B441" s="51" t="s">
        <v>37</v>
      </c>
      <c r="C441" s="52" t="s">
        <v>2</v>
      </c>
      <c r="D441" s="52" t="s">
        <v>2</v>
      </c>
      <c r="E441" s="52" t="s">
        <v>2</v>
      </c>
      <c r="F441" s="52" t="s">
        <v>2</v>
      </c>
      <c r="G441" s="53" t="s">
        <v>2</v>
      </c>
      <c r="H441" s="54">
        <v>600000</v>
      </c>
      <c r="I441" s="54">
        <v>600000</v>
      </c>
      <c r="J441" s="54">
        <v>600000</v>
      </c>
      <c r="K441" s="55"/>
      <c r="L441" s="55"/>
      <c r="M441" s="55"/>
      <c r="N441" s="55"/>
      <c r="O441" s="55"/>
      <c r="P441" s="55"/>
      <c r="Q441" s="55"/>
      <c r="R441" s="55"/>
      <c r="S441" s="55"/>
    </row>
    <row r="442" spans="1:19" ht="13.8">
      <c r="A442" s="59" t="s">
        <v>39</v>
      </c>
      <c r="B442" s="51" t="s">
        <v>40</v>
      </c>
      <c r="C442" s="52" t="s">
        <v>2</v>
      </c>
      <c r="D442" s="52" t="s">
        <v>2</v>
      </c>
      <c r="E442" s="52" t="s">
        <v>2</v>
      </c>
      <c r="F442" s="52" t="s">
        <v>2</v>
      </c>
      <c r="G442" s="53" t="s">
        <v>2</v>
      </c>
      <c r="H442" s="57">
        <v>220000</v>
      </c>
      <c r="I442" s="57">
        <v>220000</v>
      </c>
      <c r="J442" s="57">
        <v>220000</v>
      </c>
      <c r="K442" s="55"/>
      <c r="L442" s="55"/>
      <c r="M442" s="55"/>
      <c r="N442" s="55"/>
      <c r="O442" s="55"/>
      <c r="P442" s="55"/>
      <c r="Q442" s="55"/>
      <c r="R442" s="55"/>
      <c r="S442" s="55"/>
    </row>
    <row r="443" spans="1:19" ht="13.8">
      <c r="A443" s="59" t="s">
        <v>43</v>
      </c>
      <c r="B443" s="51" t="s">
        <v>44</v>
      </c>
      <c r="C443" s="52" t="s">
        <v>2</v>
      </c>
      <c r="D443" s="52" t="s">
        <v>2</v>
      </c>
      <c r="E443" s="52" t="s">
        <v>2</v>
      </c>
      <c r="F443" s="52" t="s">
        <v>2</v>
      </c>
      <c r="G443" s="53" t="s">
        <v>2</v>
      </c>
      <c r="H443" s="57">
        <v>380000</v>
      </c>
      <c r="I443" s="57">
        <v>380000</v>
      </c>
      <c r="J443" s="57">
        <v>380000</v>
      </c>
      <c r="K443" s="55"/>
      <c r="L443" s="55"/>
      <c r="M443" s="55"/>
      <c r="N443" s="55"/>
      <c r="O443" s="55"/>
      <c r="P443" s="55"/>
      <c r="Q443" s="55"/>
      <c r="R443" s="55"/>
      <c r="S443" s="55"/>
    </row>
    <row r="444" spans="1:19" ht="13.8">
      <c r="A444" s="58" t="s">
        <v>55</v>
      </c>
      <c r="B444" s="51" t="s">
        <v>56</v>
      </c>
      <c r="C444" s="52" t="s">
        <v>2</v>
      </c>
      <c r="D444" s="52" t="s">
        <v>2</v>
      </c>
      <c r="E444" s="52" t="s">
        <v>2</v>
      </c>
      <c r="F444" s="52" t="s">
        <v>2</v>
      </c>
      <c r="G444" s="53" t="s">
        <v>2</v>
      </c>
      <c r="H444" s="54">
        <v>400000</v>
      </c>
      <c r="I444" s="54">
        <v>400000</v>
      </c>
      <c r="J444" s="54">
        <v>400000</v>
      </c>
      <c r="K444" s="55"/>
      <c r="L444" s="55"/>
      <c r="M444" s="55"/>
      <c r="N444" s="55"/>
      <c r="O444" s="55"/>
      <c r="P444" s="55"/>
      <c r="Q444" s="55"/>
      <c r="R444" s="55"/>
      <c r="S444" s="55"/>
    </row>
    <row r="445" spans="1:19" ht="13.8">
      <c r="A445" s="59" t="s">
        <v>59</v>
      </c>
      <c r="B445" s="51" t="s">
        <v>60</v>
      </c>
      <c r="C445" s="52" t="s">
        <v>2</v>
      </c>
      <c r="D445" s="52" t="s">
        <v>2</v>
      </c>
      <c r="E445" s="52" t="s">
        <v>2</v>
      </c>
      <c r="F445" s="52" t="s">
        <v>2</v>
      </c>
      <c r="G445" s="53" t="s">
        <v>2</v>
      </c>
      <c r="H445" s="57">
        <v>400000</v>
      </c>
      <c r="I445" s="57">
        <v>400000</v>
      </c>
      <c r="J445" s="57">
        <v>400000</v>
      </c>
      <c r="K445" s="55"/>
      <c r="L445" s="55"/>
      <c r="M445" s="55"/>
      <c r="N445" s="55"/>
      <c r="O445" s="55"/>
      <c r="P445" s="55"/>
      <c r="Q445" s="55"/>
      <c r="R445" s="55"/>
      <c r="S445" s="55"/>
    </row>
    <row r="446" spans="1:19" ht="13.8">
      <c r="A446" s="62" t="s">
        <v>214</v>
      </c>
      <c r="B446" s="42" t="s">
        <v>215</v>
      </c>
      <c r="C446" s="39" t="s">
        <v>2</v>
      </c>
      <c r="D446" s="39" t="s">
        <v>2</v>
      </c>
      <c r="E446" s="39" t="s">
        <v>215</v>
      </c>
      <c r="F446" s="39" t="s">
        <v>2</v>
      </c>
      <c r="G446" s="40" t="s">
        <v>2</v>
      </c>
      <c r="H446" s="17">
        <v>26016380</v>
      </c>
      <c r="I446" s="17">
        <v>25521254</v>
      </c>
      <c r="J446" s="17">
        <v>27821254</v>
      </c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1:19" ht="13.8">
      <c r="A447" s="61" t="s">
        <v>216</v>
      </c>
      <c r="B447" s="44" t="s">
        <v>217</v>
      </c>
      <c r="C447" s="39" t="s">
        <v>2</v>
      </c>
      <c r="D447" s="39" t="s">
        <v>2</v>
      </c>
      <c r="E447" s="39" t="s">
        <v>2</v>
      </c>
      <c r="F447" s="39" t="s">
        <v>218</v>
      </c>
      <c r="G447" s="40" t="s">
        <v>2</v>
      </c>
      <c r="H447" s="17">
        <v>138800</v>
      </c>
      <c r="I447" s="17">
        <v>138800</v>
      </c>
      <c r="J447" s="17">
        <v>138800</v>
      </c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1:19" ht="13.8">
      <c r="A448" s="60" t="s">
        <v>32</v>
      </c>
      <c r="B448" s="46" t="s">
        <v>33</v>
      </c>
      <c r="C448" s="47" t="s">
        <v>2</v>
      </c>
      <c r="D448" s="47" t="s">
        <v>2</v>
      </c>
      <c r="E448" s="47" t="s">
        <v>2</v>
      </c>
      <c r="F448" s="47" t="s">
        <v>2</v>
      </c>
      <c r="G448" s="48" t="s">
        <v>33</v>
      </c>
      <c r="H448" s="49">
        <v>138800</v>
      </c>
      <c r="I448" s="49">
        <v>138800</v>
      </c>
      <c r="J448" s="49">
        <v>138800</v>
      </c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3.8">
      <c r="A449" s="58" t="s">
        <v>36</v>
      </c>
      <c r="B449" s="51" t="s">
        <v>37</v>
      </c>
      <c r="C449" s="52" t="s">
        <v>2</v>
      </c>
      <c r="D449" s="52" t="s">
        <v>2</v>
      </c>
      <c r="E449" s="52" t="s">
        <v>2</v>
      </c>
      <c r="F449" s="52" t="s">
        <v>2</v>
      </c>
      <c r="G449" s="53" t="s">
        <v>2</v>
      </c>
      <c r="H449" s="54">
        <v>138800</v>
      </c>
      <c r="I449" s="54">
        <v>138800</v>
      </c>
      <c r="J449" s="54">
        <v>138800</v>
      </c>
      <c r="K449" s="55"/>
      <c r="L449" s="55"/>
      <c r="M449" s="55"/>
      <c r="N449" s="55"/>
      <c r="O449" s="55"/>
      <c r="P449" s="55"/>
      <c r="Q449" s="55"/>
      <c r="R449" s="55"/>
      <c r="S449" s="55"/>
    </row>
    <row r="450" spans="1:19" ht="13.8">
      <c r="A450" s="59" t="s">
        <v>39</v>
      </c>
      <c r="B450" s="51" t="s">
        <v>40</v>
      </c>
      <c r="C450" s="52" t="s">
        <v>2</v>
      </c>
      <c r="D450" s="52" t="s">
        <v>2</v>
      </c>
      <c r="E450" s="52" t="s">
        <v>2</v>
      </c>
      <c r="F450" s="52" t="s">
        <v>2</v>
      </c>
      <c r="G450" s="53" t="s">
        <v>2</v>
      </c>
      <c r="H450" s="57">
        <v>138800</v>
      </c>
      <c r="I450" s="57">
        <v>138800</v>
      </c>
      <c r="J450" s="57">
        <v>138800</v>
      </c>
      <c r="K450" s="55"/>
      <c r="L450" s="55"/>
      <c r="M450" s="55"/>
      <c r="N450" s="55"/>
      <c r="O450" s="55"/>
      <c r="P450" s="55"/>
      <c r="Q450" s="55"/>
      <c r="R450" s="55"/>
      <c r="S450" s="55"/>
    </row>
    <row r="451" spans="1:19" ht="13.8">
      <c r="A451" s="61" t="s">
        <v>219</v>
      </c>
      <c r="B451" s="44" t="s">
        <v>220</v>
      </c>
      <c r="C451" s="39" t="s">
        <v>2</v>
      </c>
      <c r="D451" s="39" t="s">
        <v>2</v>
      </c>
      <c r="E451" s="39" t="s">
        <v>2</v>
      </c>
      <c r="F451" s="39" t="s">
        <v>220</v>
      </c>
      <c r="G451" s="40" t="s">
        <v>2</v>
      </c>
      <c r="H451" s="17">
        <v>83300</v>
      </c>
      <c r="I451" s="17">
        <v>66300</v>
      </c>
      <c r="J451" s="17">
        <v>66300</v>
      </c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1:19" ht="13.8">
      <c r="A452" s="60" t="s">
        <v>32</v>
      </c>
      <c r="B452" s="46" t="s">
        <v>33</v>
      </c>
      <c r="C452" s="47" t="s">
        <v>2</v>
      </c>
      <c r="D452" s="47" t="s">
        <v>2</v>
      </c>
      <c r="E452" s="47" t="s">
        <v>2</v>
      </c>
      <c r="F452" s="47" t="s">
        <v>2</v>
      </c>
      <c r="G452" s="48" t="s">
        <v>33</v>
      </c>
      <c r="H452" s="49">
        <v>83300</v>
      </c>
      <c r="I452" s="49">
        <v>66300</v>
      </c>
      <c r="J452" s="49">
        <v>66300</v>
      </c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3.8">
      <c r="A453" s="58" t="s">
        <v>36</v>
      </c>
      <c r="B453" s="51" t="s">
        <v>37</v>
      </c>
      <c r="C453" s="52" t="s">
        <v>2</v>
      </c>
      <c r="D453" s="52" t="s">
        <v>2</v>
      </c>
      <c r="E453" s="52" t="s">
        <v>2</v>
      </c>
      <c r="F453" s="52" t="s">
        <v>2</v>
      </c>
      <c r="G453" s="53" t="s">
        <v>2</v>
      </c>
      <c r="H453" s="54">
        <v>83300</v>
      </c>
      <c r="I453" s="54">
        <v>66300</v>
      </c>
      <c r="J453" s="54">
        <v>66300</v>
      </c>
      <c r="K453" s="55"/>
      <c r="L453" s="55"/>
      <c r="M453" s="55"/>
      <c r="N453" s="55"/>
      <c r="O453" s="55"/>
      <c r="P453" s="55"/>
      <c r="Q453" s="55"/>
      <c r="R453" s="55"/>
      <c r="S453" s="55"/>
    </row>
    <row r="454" spans="1:19" ht="13.8">
      <c r="A454" s="59" t="s">
        <v>53</v>
      </c>
      <c r="B454" s="51" t="s">
        <v>54</v>
      </c>
      <c r="C454" s="52" t="s">
        <v>2</v>
      </c>
      <c r="D454" s="52" t="s">
        <v>2</v>
      </c>
      <c r="E454" s="52" t="s">
        <v>2</v>
      </c>
      <c r="F454" s="52" t="s">
        <v>2</v>
      </c>
      <c r="G454" s="53" t="s">
        <v>2</v>
      </c>
      <c r="H454" s="57">
        <v>83300</v>
      </c>
      <c r="I454" s="57">
        <v>66300</v>
      </c>
      <c r="J454" s="57">
        <v>66300</v>
      </c>
      <c r="K454" s="55"/>
      <c r="L454" s="55"/>
      <c r="M454" s="55"/>
      <c r="N454" s="55"/>
      <c r="O454" s="55"/>
      <c r="P454" s="55"/>
      <c r="Q454" s="55"/>
      <c r="R454" s="55"/>
      <c r="S454" s="55"/>
    </row>
    <row r="455" spans="1:19" ht="13.8">
      <c r="A455" s="61" t="s">
        <v>221</v>
      </c>
      <c r="B455" s="44" t="s">
        <v>222</v>
      </c>
      <c r="C455" s="39" t="s">
        <v>2</v>
      </c>
      <c r="D455" s="39" t="s">
        <v>2</v>
      </c>
      <c r="E455" s="39" t="s">
        <v>2</v>
      </c>
      <c r="F455" s="39" t="s">
        <v>223</v>
      </c>
      <c r="G455" s="40" t="s">
        <v>2</v>
      </c>
      <c r="H455" s="17">
        <v>7960000</v>
      </c>
      <c r="I455" s="17">
        <v>5640000</v>
      </c>
      <c r="J455" s="17">
        <v>7920000</v>
      </c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1:19" ht="13.8">
      <c r="A456" s="60" t="s">
        <v>32</v>
      </c>
      <c r="B456" s="46" t="s">
        <v>33</v>
      </c>
      <c r="C456" s="47" t="s">
        <v>2</v>
      </c>
      <c r="D456" s="47" t="s">
        <v>2</v>
      </c>
      <c r="E456" s="47" t="s">
        <v>2</v>
      </c>
      <c r="F456" s="47" t="s">
        <v>2</v>
      </c>
      <c r="G456" s="48" t="s">
        <v>33</v>
      </c>
      <c r="H456" s="49">
        <v>7960000</v>
      </c>
      <c r="I456" s="49">
        <v>5640000</v>
      </c>
      <c r="J456" s="49">
        <v>7920000</v>
      </c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3.8">
      <c r="A457" s="58" t="s">
        <v>36</v>
      </c>
      <c r="B457" s="51" t="s">
        <v>37</v>
      </c>
      <c r="C457" s="52" t="s">
        <v>2</v>
      </c>
      <c r="D457" s="52" t="s">
        <v>2</v>
      </c>
      <c r="E457" s="52" t="s">
        <v>2</v>
      </c>
      <c r="F457" s="52" t="s">
        <v>2</v>
      </c>
      <c r="G457" s="53" t="s">
        <v>2</v>
      </c>
      <c r="H457" s="54">
        <v>7960000</v>
      </c>
      <c r="I457" s="54">
        <v>5640000</v>
      </c>
      <c r="J457" s="54">
        <v>7920000</v>
      </c>
      <c r="K457" s="55"/>
      <c r="L457" s="55"/>
      <c r="M457" s="55"/>
      <c r="N457" s="55"/>
      <c r="O457" s="55"/>
      <c r="P457" s="55"/>
      <c r="Q457" s="55"/>
      <c r="R457" s="55"/>
      <c r="S457" s="55"/>
    </row>
    <row r="458" spans="1:19" ht="13.8">
      <c r="A458" s="59" t="s">
        <v>43</v>
      </c>
      <c r="B458" s="51" t="s">
        <v>44</v>
      </c>
      <c r="C458" s="52" t="s">
        <v>2</v>
      </c>
      <c r="D458" s="52" t="s">
        <v>2</v>
      </c>
      <c r="E458" s="52" t="s">
        <v>2</v>
      </c>
      <c r="F458" s="52" t="s">
        <v>2</v>
      </c>
      <c r="G458" s="53" t="s">
        <v>2</v>
      </c>
      <c r="H458" s="57">
        <v>1460000</v>
      </c>
      <c r="I458" s="57">
        <v>1440000</v>
      </c>
      <c r="J458" s="57">
        <v>1420000</v>
      </c>
      <c r="K458" s="55"/>
      <c r="L458" s="55"/>
      <c r="M458" s="55"/>
      <c r="N458" s="55"/>
      <c r="O458" s="55"/>
      <c r="P458" s="55"/>
      <c r="Q458" s="55"/>
      <c r="R458" s="55"/>
      <c r="S458" s="55"/>
    </row>
    <row r="459" spans="1:19" ht="13.8">
      <c r="A459" s="59" t="s">
        <v>53</v>
      </c>
      <c r="B459" s="51" t="s">
        <v>54</v>
      </c>
      <c r="C459" s="52" t="s">
        <v>2</v>
      </c>
      <c r="D459" s="52" t="s">
        <v>2</v>
      </c>
      <c r="E459" s="52" t="s">
        <v>2</v>
      </c>
      <c r="F459" s="52" t="s">
        <v>2</v>
      </c>
      <c r="G459" s="53" t="s">
        <v>2</v>
      </c>
      <c r="H459" s="57">
        <v>6500000</v>
      </c>
      <c r="I459" s="57">
        <v>4200000</v>
      </c>
      <c r="J459" s="57">
        <v>6500000</v>
      </c>
      <c r="K459" s="55"/>
      <c r="L459" s="55"/>
      <c r="M459" s="55"/>
      <c r="N459" s="55"/>
      <c r="O459" s="55"/>
      <c r="P459" s="55"/>
      <c r="Q459" s="55"/>
      <c r="R459" s="55"/>
      <c r="S459" s="55"/>
    </row>
    <row r="460" spans="1:19" ht="13.8">
      <c r="A460" s="61" t="s">
        <v>224</v>
      </c>
      <c r="B460" s="44" t="s">
        <v>225</v>
      </c>
      <c r="C460" s="39" t="s">
        <v>2</v>
      </c>
      <c r="D460" s="39" t="s">
        <v>2</v>
      </c>
      <c r="E460" s="39" t="s">
        <v>2</v>
      </c>
      <c r="F460" s="39" t="s">
        <v>226</v>
      </c>
      <c r="G460" s="40" t="s">
        <v>2</v>
      </c>
      <c r="H460" s="17">
        <v>16931786</v>
      </c>
      <c r="I460" s="17">
        <v>18773660</v>
      </c>
      <c r="J460" s="17">
        <v>18793660</v>
      </c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1:19" ht="13.8">
      <c r="A461" s="60" t="s">
        <v>32</v>
      </c>
      <c r="B461" s="46" t="s">
        <v>33</v>
      </c>
      <c r="C461" s="47" t="s">
        <v>2</v>
      </c>
      <c r="D461" s="47" t="s">
        <v>2</v>
      </c>
      <c r="E461" s="47" t="s">
        <v>2</v>
      </c>
      <c r="F461" s="47" t="s">
        <v>2</v>
      </c>
      <c r="G461" s="48" t="s">
        <v>33</v>
      </c>
      <c r="H461" s="49">
        <v>16931786</v>
      </c>
      <c r="I461" s="49">
        <v>18773660</v>
      </c>
      <c r="J461" s="49">
        <v>18793660</v>
      </c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3.8">
      <c r="A462" s="58" t="s">
        <v>36</v>
      </c>
      <c r="B462" s="51" t="s">
        <v>37</v>
      </c>
      <c r="C462" s="52" t="s">
        <v>2</v>
      </c>
      <c r="D462" s="52" t="s">
        <v>2</v>
      </c>
      <c r="E462" s="52" t="s">
        <v>2</v>
      </c>
      <c r="F462" s="52" t="s">
        <v>2</v>
      </c>
      <c r="G462" s="53" t="s">
        <v>2</v>
      </c>
      <c r="H462" s="54">
        <v>16931786</v>
      </c>
      <c r="I462" s="54">
        <v>18773660</v>
      </c>
      <c r="J462" s="54">
        <v>18793660</v>
      </c>
      <c r="K462" s="55"/>
      <c r="L462" s="55"/>
      <c r="M462" s="55"/>
      <c r="N462" s="55"/>
      <c r="O462" s="55"/>
      <c r="P462" s="55"/>
      <c r="Q462" s="55"/>
      <c r="R462" s="55"/>
      <c r="S462" s="55"/>
    </row>
    <row r="463" spans="1:19" ht="13.8">
      <c r="A463" s="59" t="s">
        <v>43</v>
      </c>
      <c r="B463" s="51" t="s">
        <v>44</v>
      </c>
      <c r="C463" s="52" t="s">
        <v>2</v>
      </c>
      <c r="D463" s="52" t="s">
        <v>2</v>
      </c>
      <c r="E463" s="52" t="s">
        <v>2</v>
      </c>
      <c r="F463" s="52" t="s">
        <v>2</v>
      </c>
      <c r="G463" s="53" t="s">
        <v>2</v>
      </c>
      <c r="H463" s="57">
        <v>16931786</v>
      </c>
      <c r="I463" s="57">
        <v>18773660</v>
      </c>
      <c r="J463" s="57">
        <v>18793660</v>
      </c>
      <c r="K463" s="55"/>
      <c r="L463" s="55"/>
      <c r="M463" s="55"/>
      <c r="N463" s="55"/>
      <c r="O463" s="55"/>
      <c r="P463" s="55"/>
      <c r="Q463" s="55"/>
      <c r="R463" s="55"/>
      <c r="S463" s="55"/>
    </row>
    <row r="464" spans="1:19" ht="13.8">
      <c r="A464" s="61" t="s">
        <v>227</v>
      </c>
      <c r="B464" s="44" t="s">
        <v>228</v>
      </c>
      <c r="C464" s="39" t="s">
        <v>2</v>
      </c>
      <c r="D464" s="39" t="s">
        <v>2</v>
      </c>
      <c r="E464" s="39" t="s">
        <v>2</v>
      </c>
      <c r="F464" s="39" t="s">
        <v>229</v>
      </c>
      <c r="G464" s="40" t="s">
        <v>2</v>
      </c>
      <c r="H464" s="17">
        <v>720000</v>
      </c>
      <c r="I464" s="17">
        <v>720000</v>
      </c>
      <c r="J464" s="17">
        <v>720000</v>
      </c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1:19" ht="13.8">
      <c r="A465" s="60" t="s">
        <v>32</v>
      </c>
      <c r="B465" s="46" t="s">
        <v>33</v>
      </c>
      <c r="C465" s="47" t="s">
        <v>2</v>
      </c>
      <c r="D465" s="47" t="s">
        <v>2</v>
      </c>
      <c r="E465" s="47" t="s">
        <v>2</v>
      </c>
      <c r="F465" s="47" t="s">
        <v>2</v>
      </c>
      <c r="G465" s="48" t="s">
        <v>33</v>
      </c>
      <c r="H465" s="49">
        <v>720000</v>
      </c>
      <c r="I465" s="49">
        <v>720000</v>
      </c>
      <c r="J465" s="49">
        <v>720000</v>
      </c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3.8">
      <c r="A466" s="58" t="s">
        <v>36</v>
      </c>
      <c r="B466" s="51" t="s">
        <v>37</v>
      </c>
      <c r="C466" s="52" t="s">
        <v>2</v>
      </c>
      <c r="D466" s="52" t="s">
        <v>2</v>
      </c>
      <c r="E466" s="52" t="s">
        <v>2</v>
      </c>
      <c r="F466" s="52" t="s">
        <v>2</v>
      </c>
      <c r="G466" s="53" t="s">
        <v>2</v>
      </c>
      <c r="H466" s="54">
        <v>720000</v>
      </c>
      <c r="I466" s="54">
        <v>720000</v>
      </c>
      <c r="J466" s="54">
        <v>720000</v>
      </c>
      <c r="K466" s="55"/>
      <c r="L466" s="55"/>
      <c r="M466" s="55"/>
      <c r="N466" s="55"/>
      <c r="O466" s="55"/>
      <c r="P466" s="55"/>
      <c r="Q466" s="55"/>
      <c r="R466" s="55"/>
      <c r="S466" s="55"/>
    </row>
    <row r="467" spans="1:19" ht="13.8">
      <c r="A467" s="59" t="s">
        <v>43</v>
      </c>
      <c r="B467" s="51" t="s">
        <v>44</v>
      </c>
      <c r="C467" s="52" t="s">
        <v>2</v>
      </c>
      <c r="D467" s="52" t="s">
        <v>2</v>
      </c>
      <c r="E467" s="52" t="s">
        <v>2</v>
      </c>
      <c r="F467" s="52" t="s">
        <v>2</v>
      </c>
      <c r="G467" s="53" t="s">
        <v>2</v>
      </c>
      <c r="H467" s="57">
        <v>720000</v>
      </c>
      <c r="I467" s="57">
        <v>720000</v>
      </c>
      <c r="J467" s="57">
        <v>720000</v>
      </c>
      <c r="K467" s="55"/>
      <c r="L467" s="55"/>
      <c r="M467" s="55"/>
      <c r="N467" s="55"/>
      <c r="O467" s="55"/>
      <c r="P467" s="55"/>
      <c r="Q467" s="55"/>
      <c r="R467" s="55"/>
      <c r="S467" s="55"/>
    </row>
    <row r="468" spans="1:19" ht="13.8">
      <c r="A468" s="61" t="s">
        <v>230</v>
      </c>
      <c r="B468" s="44" t="s">
        <v>231</v>
      </c>
      <c r="C468" s="39" t="s">
        <v>2</v>
      </c>
      <c r="D468" s="39" t="s">
        <v>2</v>
      </c>
      <c r="E468" s="39" t="s">
        <v>2</v>
      </c>
      <c r="F468" s="39" t="s">
        <v>232</v>
      </c>
      <c r="G468" s="40" t="s">
        <v>2</v>
      </c>
      <c r="H468" s="17">
        <v>182494</v>
      </c>
      <c r="I468" s="17">
        <v>182494</v>
      </c>
      <c r="J468" s="17">
        <v>182494</v>
      </c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1:19" ht="13.8">
      <c r="A469" s="60" t="s">
        <v>32</v>
      </c>
      <c r="B469" s="46" t="s">
        <v>33</v>
      </c>
      <c r="C469" s="47" t="s">
        <v>2</v>
      </c>
      <c r="D469" s="47" t="s">
        <v>2</v>
      </c>
      <c r="E469" s="47" t="s">
        <v>2</v>
      </c>
      <c r="F469" s="47" t="s">
        <v>2</v>
      </c>
      <c r="G469" s="48" t="s">
        <v>33</v>
      </c>
      <c r="H469" s="49">
        <v>182494</v>
      </c>
      <c r="I469" s="49">
        <v>182494</v>
      </c>
      <c r="J469" s="49">
        <v>182494</v>
      </c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3.8">
      <c r="A470" s="58" t="s">
        <v>36</v>
      </c>
      <c r="B470" s="51" t="s">
        <v>37</v>
      </c>
      <c r="C470" s="52" t="s">
        <v>2</v>
      </c>
      <c r="D470" s="52" t="s">
        <v>2</v>
      </c>
      <c r="E470" s="52" t="s">
        <v>2</v>
      </c>
      <c r="F470" s="52" t="s">
        <v>2</v>
      </c>
      <c r="G470" s="53" t="s">
        <v>2</v>
      </c>
      <c r="H470" s="54">
        <v>182494</v>
      </c>
      <c r="I470" s="54">
        <v>182494</v>
      </c>
      <c r="J470" s="54">
        <v>182494</v>
      </c>
      <c r="K470" s="55"/>
      <c r="L470" s="55"/>
      <c r="M470" s="55"/>
      <c r="N470" s="55"/>
      <c r="O470" s="55"/>
      <c r="P470" s="55"/>
      <c r="Q470" s="55"/>
      <c r="R470" s="55"/>
      <c r="S470" s="55"/>
    </row>
    <row r="471" spans="1:19" ht="13.8">
      <c r="A471" s="59" t="s">
        <v>39</v>
      </c>
      <c r="B471" s="51" t="s">
        <v>40</v>
      </c>
      <c r="C471" s="52" t="s">
        <v>2</v>
      </c>
      <c r="D471" s="52" t="s">
        <v>2</v>
      </c>
      <c r="E471" s="52" t="s">
        <v>2</v>
      </c>
      <c r="F471" s="52" t="s">
        <v>2</v>
      </c>
      <c r="G471" s="53" t="s">
        <v>2</v>
      </c>
      <c r="H471" s="57">
        <v>182494</v>
      </c>
      <c r="I471" s="57">
        <v>182494</v>
      </c>
      <c r="J471" s="57">
        <v>182494</v>
      </c>
      <c r="K471" s="55"/>
      <c r="L471" s="55"/>
      <c r="M471" s="55"/>
      <c r="N471" s="55"/>
      <c r="O471" s="55"/>
      <c r="P471" s="55"/>
      <c r="Q471" s="55"/>
      <c r="R471" s="55"/>
      <c r="S471" s="55"/>
    </row>
    <row r="472" spans="1:19" ht="13.8">
      <c r="A472" s="62" t="s">
        <v>233</v>
      </c>
      <c r="B472" s="42" t="s">
        <v>234</v>
      </c>
      <c r="C472" s="39" t="s">
        <v>2</v>
      </c>
      <c r="D472" s="39" t="s">
        <v>2</v>
      </c>
      <c r="E472" s="39" t="s">
        <v>234</v>
      </c>
      <c r="F472" s="39" t="s">
        <v>2</v>
      </c>
      <c r="G472" s="40" t="s">
        <v>2</v>
      </c>
      <c r="H472" s="17">
        <v>212132700</v>
      </c>
      <c r="I472" s="17">
        <v>230905244</v>
      </c>
      <c r="J472" s="17">
        <v>254483231</v>
      </c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1:19" ht="13.8">
      <c r="A473" s="61" t="s">
        <v>235</v>
      </c>
      <c r="B473" s="44" t="s">
        <v>236</v>
      </c>
      <c r="C473" s="39" t="s">
        <v>2</v>
      </c>
      <c r="D473" s="39" t="s">
        <v>2</v>
      </c>
      <c r="E473" s="39" t="s">
        <v>2</v>
      </c>
      <c r="F473" s="39" t="s">
        <v>236</v>
      </c>
      <c r="G473" s="40" t="s">
        <v>2</v>
      </c>
      <c r="H473" s="17">
        <v>73000000</v>
      </c>
      <c r="I473" s="17">
        <v>65000000</v>
      </c>
      <c r="J473" s="17">
        <v>65000000</v>
      </c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1:19" ht="13.8">
      <c r="A474" s="60" t="s">
        <v>32</v>
      </c>
      <c r="B474" s="46" t="s">
        <v>33</v>
      </c>
      <c r="C474" s="47" t="s">
        <v>2</v>
      </c>
      <c r="D474" s="47" t="s">
        <v>2</v>
      </c>
      <c r="E474" s="47" t="s">
        <v>2</v>
      </c>
      <c r="F474" s="47" t="s">
        <v>2</v>
      </c>
      <c r="G474" s="48" t="s">
        <v>33</v>
      </c>
      <c r="H474" s="49">
        <v>73000000</v>
      </c>
      <c r="I474" s="49">
        <v>65000000</v>
      </c>
      <c r="J474" s="49">
        <v>65000000</v>
      </c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3.8">
      <c r="A475" s="58" t="s">
        <v>36</v>
      </c>
      <c r="B475" s="51" t="s">
        <v>37</v>
      </c>
      <c r="C475" s="52" t="s">
        <v>2</v>
      </c>
      <c r="D475" s="52" t="s">
        <v>2</v>
      </c>
      <c r="E475" s="52" t="s">
        <v>2</v>
      </c>
      <c r="F475" s="52" t="s">
        <v>2</v>
      </c>
      <c r="G475" s="53" t="s">
        <v>2</v>
      </c>
      <c r="H475" s="54">
        <v>73000000</v>
      </c>
      <c r="I475" s="54">
        <v>65000000</v>
      </c>
      <c r="J475" s="54">
        <v>65000000</v>
      </c>
      <c r="K475" s="55"/>
      <c r="L475" s="55"/>
      <c r="M475" s="55"/>
      <c r="N475" s="55"/>
      <c r="O475" s="55"/>
      <c r="P475" s="55"/>
      <c r="Q475" s="55"/>
      <c r="R475" s="55"/>
      <c r="S475" s="55"/>
    </row>
    <row r="476" spans="1:19" ht="13.8">
      <c r="A476" s="59" t="s">
        <v>45</v>
      </c>
      <c r="B476" s="51" t="s">
        <v>46</v>
      </c>
      <c r="C476" s="52" t="s">
        <v>2</v>
      </c>
      <c r="D476" s="52" t="s">
        <v>2</v>
      </c>
      <c r="E476" s="52" t="s">
        <v>2</v>
      </c>
      <c r="F476" s="52" t="s">
        <v>2</v>
      </c>
      <c r="G476" s="53" t="s">
        <v>2</v>
      </c>
      <c r="H476" s="57">
        <v>73000000</v>
      </c>
      <c r="I476" s="57">
        <v>65000000</v>
      </c>
      <c r="J476" s="57">
        <v>65000000</v>
      </c>
      <c r="K476" s="55"/>
      <c r="L476" s="55"/>
      <c r="M476" s="55"/>
      <c r="N476" s="55"/>
      <c r="O476" s="55"/>
      <c r="P476" s="55"/>
      <c r="Q476" s="55"/>
      <c r="R476" s="55"/>
      <c r="S476" s="55"/>
    </row>
    <row r="477" spans="1:19" ht="13.8">
      <c r="A477" s="61" t="s">
        <v>237</v>
      </c>
      <c r="B477" s="44" t="s">
        <v>238</v>
      </c>
      <c r="C477" s="39" t="s">
        <v>2</v>
      </c>
      <c r="D477" s="39" t="s">
        <v>2</v>
      </c>
      <c r="E477" s="39" t="s">
        <v>2</v>
      </c>
      <c r="F477" s="39" t="s">
        <v>239</v>
      </c>
      <c r="G477" s="40" t="s">
        <v>2</v>
      </c>
      <c r="H477" s="17">
        <v>96100000</v>
      </c>
      <c r="I477" s="17">
        <v>130341000</v>
      </c>
      <c r="J477" s="17">
        <v>168000000</v>
      </c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1:19" ht="13.8">
      <c r="A478" s="60" t="s">
        <v>32</v>
      </c>
      <c r="B478" s="46" t="s">
        <v>33</v>
      </c>
      <c r="C478" s="47" t="s">
        <v>2</v>
      </c>
      <c r="D478" s="47" t="s">
        <v>2</v>
      </c>
      <c r="E478" s="47" t="s">
        <v>2</v>
      </c>
      <c r="F478" s="47" t="s">
        <v>2</v>
      </c>
      <c r="G478" s="48" t="s">
        <v>33</v>
      </c>
      <c r="H478" s="49">
        <v>23400000</v>
      </c>
      <c r="I478" s="49">
        <v>24400000</v>
      </c>
      <c r="J478" s="49">
        <v>23584000</v>
      </c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3.8">
      <c r="A479" s="58" t="s">
        <v>36</v>
      </c>
      <c r="B479" s="51" t="s">
        <v>37</v>
      </c>
      <c r="C479" s="52" t="s">
        <v>2</v>
      </c>
      <c r="D479" s="52" t="s">
        <v>2</v>
      </c>
      <c r="E479" s="52" t="s">
        <v>2</v>
      </c>
      <c r="F479" s="52" t="s">
        <v>2</v>
      </c>
      <c r="G479" s="53" t="s">
        <v>2</v>
      </c>
      <c r="H479" s="54">
        <v>23400000</v>
      </c>
      <c r="I479" s="54">
        <v>24400000</v>
      </c>
      <c r="J479" s="54">
        <v>23584000</v>
      </c>
      <c r="K479" s="55"/>
      <c r="L479" s="55"/>
      <c r="M479" s="55"/>
      <c r="N479" s="55"/>
      <c r="O479" s="55"/>
      <c r="P479" s="55"/>
      <c r="Q479" s="55"/>
      <c r="R479" s="55"/>
      <c r="S479" s="55"/>
    </row>
    <row r="480" spans="1:19" ht="13.8">
      <c r="A480" s="59" t="s">
        <v>45</v>
      </c>
      <c r="B480" s="51" t="s">
        <v>46</v>
      </c>
      <c r="C480" s="52" t="s">
        <v>2</v>
      </c>
      <c r="D480" s="52" t="s">
        <v>2</v>
      </c>
      <c r="E480" s="52" t="s">
        <v>2</v>
      </c>
      <c r="F480" s="52" t="s">
        <v>2</v>
      </c>
      <c r="G480" s="53" t="s">
        <v>2</v>
      </c>
      <c r="H480" s="57">
        <v>23400000</v>
      </c>
      <c r="I480" s="57">
        <v>24400000</v>
      </c>
      <c r="J480" s="57">
        <v>23584000</v>
      </c>
      <c r="K480" s="55"/>
      <c r="L480" s="55"/>
      <c r="M480" s="55"/>
      <c r="N480" s="55"/>
      <c r="O480" s="55"/>
      <c r="P480" s="55"/>
      <c r="Q480" s="55"/>
      <c r="R480" s="55"/>
      <c r="S480" s="55"/>
    </row>
    <row r="481" spans="1:19" ht="13.8">
      <c r="A481" s="60" t="s">
        <v>47</v>
      </c>
      <c r="B481" s="46" t="s">
        <v>48</v>
      </c>
      <c r="C481" s="47" t="s">
        <v>2</v>
      </c>
      <c r="D481" s="47" t="s">
        <v>2</v>
      </c>
      <c r="E481" s="47" t="s">
        <v>2</v>
      </c>
      <c r="F481" s="47" t="s">
        <v>2</v>
      </c>
      <c r="G481" s="48" t="s">
        <v>240</v>
      </c>
      <c r="H481" s="49">
        <v>72700000</v>
      </c>
      <c r="I481" s="49">
        <v>105941000</v>
      </c>
      <c r="J481" s="49">
        <v>144416000</v>
      </c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3.8">
      <c r="A482" s="58" t="s">
        <v>36</v>
      </c>
      <c r="B482" s="51" t="s">
        <v>37</v>
      </c>
      <c r="C482" s="52" t="s">
        <v>2</v>
      </c>
      <c r="D482" s="52" t="s">
        <v>2</v>
      </c>
      <c r="E482" s="52" t="s">
        <v>2</v>
      </c>
      <c r="F482" s="52" t="s">
        <v>2</v>
      </c>
      <c r="G482" s="53" t="s">
        <v>2</v>
      </c>
      <c r="H482" s="54">
        <v>72700000</v>
      </c>
      <c r="I482" s="54">
        <v>105941000</v>
      </c>
      <c r="J482" s="54">
        <v>144416000</v>
      </c>
      <c r="K482" s="55"/>
      <c r="L482" s="55"/>
      <c r="M482" s="55"/>
      <c r="N482" s="55"/>
      <c r="O482" s="55"/>
      <c r="P482" s="55"/>
      <c r="Q482" s="55"/>
      <c r="R482" s="55"/>
      <c r="S482" s="55"/>
    </row>
    <row r="483" spans="1:19" ht="13.8">
      <c r="A483" s="59" t="s">
        <v>45</v>
      </c>
      <c r="B483" s="51" t="s">
        <v>46</v>
      </c>
      <c r="C483" s="52" t="s">
        <v>2</v>
      </c>
      <c r="D483" s="52" t="s">
        <v>2</v>
      </c>
      <c r="E483" s="52" t="s">
        <v>2</v>
      </c>
      <c r="F483" s="52" t="s">
        <v>2</v>
      </c>
      <c r="G483" s="53" t="s">
        <v>2</v>
      </c>
      <c r="H483" s="57">
        <v>72700000</v>
      </c>
      <c r="I483" s="57">
        <v>105941000</v>
      </c>
      <c r="J483" s="57">
        <v>144416000</v>
      </c>
      <c r="K483" s="55"/>
      <c r="L483" s="55"/>
      <c r="M483" s="55"/>
      <c r="N483" s="55"/>
      <c r="O483" s="55"/>
      <c r="P483" s="55"/>
      <c r="Q483" s="55"/>
      <c r="R483" s="55"/>
      <c r="S483" s="55"/>
    </row>
    <row r="484" spans="1:19" ht="13.8">
      <c r="A484" s="61" t="s">
        <v>241</v>
      </c>
      <c r="B484" s="44" t="s">
        <v>242</v>
      </c>
      <c r="C484" s="39" t="s">
        <v>2</v>
      </c>
      <c r="D484" s="39" t="s">
        <v>2</v>
      </c>
      <c r="E484" s="39" t="s">
        <v>2</v>
      </c>
      <c r="F484" s="39" t="s">
        <v>243</v>
      </c>
      <c r="G484" s="40" t="s">
        <v>2</v>
      </c>
      <c r="H484" s="17">
        <v>10173700</v>
      </c>
      <c r="I484" s="17">
        <v>10092261</v>
      </c>
      <c r="J484" s="17">
        <v>9483231</v>
      </c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1:19" ht="13.8">
      <c r="A485" s="60" t="s">
        <v>32</v>
      </c>
      <c r="B485" s="46" t="s">
        <v>33</v>
      </c>
      <c r="C485" s="47" t="s">
        <v>2</v>
      </c>
      <c r="D485" s="47" t="s">
        <v>2</v>
      </c>
      <c r="E485" s="47" t="s">
        <v>2</v>
      </c>
      <c r="F485" s="47" t="s">
        <v>2</v>
      </c>
      <c r="G485" s="48" t="s">
        <v>33</v>
      </c>
      <c r="H485" s="49">
        <v>10173700</v>
      </c>
      <c r="I485" s="49">
        <v>10092261</v>
      </c>
      <c r="J485" s="49">
        <v>9483231</v>
      </c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3.8">
      <c r="A486" s="58" t="s">
        <v>36</v>
      </c>
      <c r="B486" s="51" t="s">
        <v>37</v>
      </c>
      <c r="C486" s="52" t="s">
        <v>2</v>
      </c>
      <c r="D486" s="52" t="s">
        <v>2</v>
      </c>
      <c r="E486" s="52" t="s">
        <v>2</v>
      </c>
      <c r="F486" s="52" t="s">
        <v>2</v>
      </c>
      <c r="G486" s="53" t="s">
        <v>2</v>
      </c>
      <c r="H486" s="54">
        <v>10173700</v>
      </c>
      <c r="I486" s="54">
        <v>10092261</v>
      </c>
      <c r="J486" s="54">
        <v>9483231</v>
      </c>
      <c r="K486" s="55"/>
      <c r="L486" s="55"/>
      <c r="M486" s="55"/>
      <c r="N486" s="55"/>
      <c r="O486" s="55"/>
      <c r="P486" s="55"/>
      <c r="Q486" s="55"/>
      <c r="R486" s="55"/>
      <c r="S486" s="55"/>
    </row>
    <row r="487" spans="1:19" ht="13.8">
      <c r="A487" s="59" t="s">
        <v>45</v>
      </c>
      <c r="B487" s="51" t="s">
        <v>46</v>
      </c>
      <c r="C487" s="52" t="s">
        <v>2</v>
      </c>
      <c r="D487" s="52" t="s">
        <v>2</v>
      </c>
      <c r="E487" s="52" t="s">
        <v>2</v>
      </c>
      <c r="F487" s="52" t="s">
        <v>2</v>
      </c>
      <c r="G487" s="53" t="s">
        <v>2</v>
      </c>
      <c r="H487" s="57">
        <v>10173700</v>
      </c>
      <c r="I487" s="57">
        <v>10092261</v>
      </c>
      <c r="J487" s="57">
        <v>9483231</v>
      </c>
      <c r="K487" s="55"/>
      <c r="L487" s="55"/>
      <c r="M487" s="55"/>
      <c r="N487" s="55"/>
      <c r="O487" s="55"/>
      <c r="P487" s="55"/>
      <c r="Q487" s="55"/>
      <c r="R487" s="55"/>
      <c r="S487" s="55"/>
    </row>
    <row r="488" spans="1:19" ht="13.8">
      <c r="A488" s="61" t="s">
        <v>244</v>
      </c>
      <c r="B488" s="44" t="s">
        <v>245</v>
      </c>
      <c r="C488" s="39" t="s">
        <v>2</v>
      </c>
      <c r="D488" s="39" t="s">
        <v>2</v>
      </c>
      <c r="E488" s="39" t="s">
        <v>2</v>
      </c>
      <c r="F488" s="39" t="s">
        <v>245</v>
      </c>
      <c r="G488" s="40" t="s">
        <v>2</v>
      </c>
      <c r="H488" s="17">
        <v>17000000</v>
      </c>
      <c r="I488" s="17">
        <v>16000000</v>
      </c>
      <c r="J488" s="17">
        <v>12000000</v>
      </c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1:19" ht="13.8">
      <c r="A489" s="60" t="s">
        <v>32</v>
      </c>
      <c r="B489" s="46" t="s">
        <v>33</v>
      </c>
      <c r="C489" s="47" t="s">
        <v>2</v>
      </c>
      <c r="D489" s="47" t="s">
        <v>2</v>
      </c>
      <c r="E489" s="47" t="s">
        <v>2</v>
      </c>
      <c r="F489" s="47" t="s">
        <v>2</v>
      </c>
      <c r="G489" s="48" t="s">
        <v>33</v>
      </c>
      <c r="H489" s="49">
        <v>1842000</v>
      </c>
      <c r="I489" s="49">
        <v>3660000</v>
      </c>
      <c r="J489" s="49">
        <v>123000</v>
      </c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3.8">
      <c r="A490" s="58" t="s">
        <v>36</v>
      </c>
      <c r="B490" s="51" t="s">
        <v>37</v>
      </c>
      <c r="C490" s="52" t="s">
        <v>2</v>
      </c>
      <c r="D490" s="52" t="s">
        <v>2</v>
      </c>
      <c r="E490" s="52" t="s">
        <v>2</v>
      </c>
      <c r="F490" s="52" t="s">
        <v>2</v>
      </c>
      <c r="G490" s="53" t="s">
        <v>2</v>
      </c>
      <c r="H490" s="54">
        <v>1842000</v>
      </c>
      <c r="I490" s="54">
        <v>3660000</v>
      </c>
      <c r="J490" s="54">
        <v>123000</v>
      </c>
      <c r="K490" s="55"/>
      <c r="L490" s="55"/>
      <c r="M490" s="55"/>
      <c r="N490" s="55"/>
      <c r="O490" s="55"/>
      <c r="P490" s="55"/>
      <c r="Q490" s="55"/>
      <c r="R490" s="55"/>
      <c r="S490" s="55"/>
    </row>
    <row r="491" spans="1:19" ht="13.8">
      <c r="A491" s="59" t="s">
        <v>45</v>
      </c>
      <c r="B491" s="51" t="s">
        <v>46</v>
      </c>
      <c r="C491" s="52" t="s">
        <v>2</v>
      </c>
      <c r="D491" s="52" t="s">
        <v>2</v>
      </c>
      <c r="E491" s="52" t="s">
        <v>2</v>
      </c>
      <c r="F491" s="52" t="s">
        <v>2</v>
      </c>
      <c r="G491" s="53" t="s">
        <v>2</v>
      </c>
      <c r="H491" s="57">
        <v>1842000</v>
      </c>
      <c r="I491" s="57">
        <v>3660000</v>
      </c>
      <c r="J491" s="57">
        <v>123000</v>
      </c>
      <c r="K491" s="55"/>
      <c r="L491" s="55"/>
      <c r="M491" s="55"/>
      <c r="N491" s="55"/>
      <c r="O491" s="55"/>
      <c r="P491" s="55"/>
      <c r="Q491" s="55"/>
      <c r="R491" s="55"/>
      <c r="S491" s="55"/>
    </row>
    <row r="492" spans="1:19" ht="13.8">
      <c r="A492" s="60" t="s">
        <v>34</v>
      </c>
      <c r="B492" s="46" t="s">
        <v>35</v>
      </c>
      <c r="C492" s="47" t="s">
        <v>2</v>
      </c>
      <c r="D492" s="47" t="s">
        <v>2</v>
      </c>
      <c r="E492" s="47" t="s">
        <v>2</v>
      </c>
      <c r="F492" s="47" t="s">
        <v>2</v>
      </c>
      <c r="G492" s="48" t="s">
        <v>35</v>
      </c>
      <c r="H492" s="49">
        <v>15158000</v>
      </c>
      <c r="I492" s="49">
        <v>12340000</v>
      </c>
      <c r="J492" s="49">
        <v>11877000</v>
      </c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3.8">
      <c r="A493" s="58" t="s">
        <v>36</v>
      </c>
      <c r="B493" s="51" t="s">
        <v>37</v>
      </c>
      <c r="C493" s="52" t="s">
        <v>2</v>
      </c>
      <c r="D493" s="52" t="s">
        <v>2</v>
      </c>
      <c r="E493" s="52" t="s">
        <v>2</v>
      </c>
      <c r="F493" s="52" t="s">
        <v>2</v>
      </c>
      <c r="G493" s="53" t="s">
        <v>2</v>
      </c>
      <c r="H493" s="54">
        <v>15158000</v>
      </c>
      <c r="I493" s="54">
        <v>12340000</v>
      </c>
      <c r="J493" s="54">
        <v>11877000</v>
      </c>
      <c r="K493" s="55"/>
      <c r="L493" s="55"/>
      <c r="M493" s="55"/>
      <c r="N493" s="55"/>
      <c r="O493" s="55"/>
      <c r="P493" s="55"/>
      <c r="Q493" s="55"/>
      <c r="R493" s="55"/>
      <c r="S493" s="55"/>
    </row>
    <row r="494" spans="1:19" ht="13.8">
      <c r="A494" s="59" t="s">
        <v>45</v>
      </c>
      <c r="B494" s="51" t="s">
        <v>46</v>
      </c>
      <c r="C494" s="52" t="s">
        <v>2</v>
      </c>
      <c r="D494" s="52" t="s">
        <v>2</v>
      </c>
      <c r="E494" s="52" t="s">
        <v>2</v>
      </c>
      <c r="F494" s="52" t="s">
        <v>2</v>
      </c>
      <c r="G494" s="53" t="s">
        <v>2</v>
      </c>
      <c r="H494" s="57">
        <v>15158000</v>
      </c>
      <c r="I494" s="57">
        <v>12340000</v>
      </c>
      <c r="J494" s="57">
        <v>11877000</v>
      </c>
      <c r="K494" s="55"/>
      <c r="L494" s="55"/>
      <c r="M494" s="55"/>
      <c r="N494" s="55"/>
      <c r="O494" s="55"/>
      <c r="P494" s="55"/>
      <c r="Q494" s="55"/>
      <c r="R494" s="55"/>
      <c r="S494" s="55"/>
    </row>
    <row r="495" spans="1:19" ht="13.8">
      <c r="A495" s="61" t="s">
        <v>246</v>
      </c>
      <c r="B495" s="44" t="s">
        <v>247</v>
      </c>
      <c r="C495" s="39" t="s">
        <v>2</v>
      </c>
      <c r="D495" s="39" t="s">
        <v>2</v>
      </c>
      <c r="E495" s="39" t="s">
        <v>2</v>
      </c>
      <c r="F495" s="39" t="s">
        <v>248</v>
      </c>
      <c r="G495" s="40" t="s">
        <v>2</v>
      </c>
      <c r="H495" s="17">
        <v>4000000</v>
      </c>
      <c r="I495" s="17">
        <v>4000000</v>
      </c>
      <c r="J495" s="17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1:19" ht="13.8">
      <c r="A496" s="60" t="s">
        <v>32</v>
      </c>
      <c r="B496" s="46" t="s">
        <v>33</v>
      </c>
      <c r="C496" s="47" t="s">
        <v>2</v>
      </c>
      <c r="D496" s="47" t="s">
        <v>2</v>
      </c>
      <c r="E496" s="47" t="s">
        <v>2</v>
      </c>
      <c r="F496" s="47" t="s">
        <v>2</v>
      </c>
      <c r="G496" s="48" t="s">
        <v>33</v>
      </c>
      <c r="H496" s="49">
        <v>4000000</v>
      </c>
      <c r="I496" s="49">
        <v>4000000</v>
      </c>
      <c r="J496" s="49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3.8">
      <c r="A497" s="58" t="s">
        <v>36</v>
      </c>
      <c r="B497" s="51" t="s">
        <v>37</v>
      </c>
      <c r="C497" s="52" t="s">
        <v>2</v>
      </c>
      <c r="D497" s="52" t="s">
        <v>2</v>
      </c>
      <c r="E497" s="52" t="s">
        <v>2</v>
      </c>
      <c r="F497" s="52" t="s">
        <v>2</v>
      </c>
      <c r="G497" s="53" t="s">
        <v>2</v>
      </c>
      <c r="H497" s="54">
        <v>4000000</v>
      </c>
      <c r="I497" s="54">
        <v>4000000</v>
      </c>
      <c r="J497" s="54"/>
      <c r="K497" s="55"/>
      <c r="L497" s="55"/>
      <c r="M497" s="55"/>
      <c r="N497" s="55"/>
      <c r="O497" s="55"/>
      <c r="P497" s="55"/>
      <c r="Q497" s="55"/>
      <c r="R497" s="55"/>
      <c r="S497" s="55"/>
    </row>
    <row r="498" spans="1:19" ht="13.8">
      <c r="A498" s="59" t="s">
        <v>45</v>
      </c>
      <c r="B498" s="51" t="s">
        <v>46</v>
      </c>
      <c r="C498" s="52" t="s">
        <v>2</v>
      </c>
      <c r="D498" s="52" t="s">
        <v>2</v>
      </c>
      <c r="E498" s="52" t="s">
        <v>2</v>
      </c>
      <c r="F498" s="52" t="s">
        <v>2</v>
      </c>
      <c r="G498" s="53" t="s">
        <v>2</v>
      </c>
      <c r="H498" s="57">
        <v>4000000</v>
      </c>
      <c r="I498" s="57">
        <v>4000000</v>
      </c>
      <c r="J498" s="57"/>
      <c r="K498" s="55"/>
      <c r="L498" s="55"/>
      <c r="M498" s="55"/>
      <c r="N498" s="55"/>
      <c r="O498" s="55"/>
      <c r="P498" s="55"/>
      <c r="Q498" s="55"/>
      <c r="R498" s="55"/>
      <c r="S498" s="55"/>
    </row>
    <row r="499" spans="1:19" ht="13.8">
      <c r="A499" s="61" t="s">
        <v>249</v>
      </c>
      <c r="B499" s="44" t="s">
        <v>250</v>
      </c>
      <c r="C499" s="39" t="s">
        <v>2</v>
      </c>
      <c r="D499" s="39" t="s">
        <v>2</v>
      </c>
      <c r="E499" s="39" t="s">
        <v>2</v>
      </c>
      <c r="F499" s="39" t="s">
        <v>250</v>
      </c>
      <c r="G499" s="40" t="s">
        <v>2</v>
      </c>
      <c r="H499" s="17">
        <v>133000</v>
      </c>
      <c r="I499" s="17">
        <v>371983</v>
      </c>
      <c r="J499" s="17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1:19" ht="13.8">
      <c r="A500" s="60" t="s">
        <v>32</v>
      </c>
      <c r="B500" s="46" t="s">
        <v>33</v>
      </c>
      <c r="C500" s="47" t="s">
        <v>2</v>
      </c>
      <c r="D500" s="47" t="s">
        <v>2</v>
      </c>
      <c r="E500" s="47" t="s">
        <v>2</v>
      </c>
      <c r="F500" s="47" t="s">
        <v>2</v>
      </c>
      <c r="G500" s="48" t="s">
        <v>33</v>
      </c>
      <c r="H500" s="49">
        <v>133000</v>
      </c>
      <c r="I500" s="49">
        <v>371983</v>
      </c>
      <c r="J500" s="49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3.8">
      <c r="A501" s="58" t="s">
        <v>36</v>
      </c>
      <c r="B501" s="51" t="s">
        <v>37</v>
      </c>
      <c r="C501" s="52" t="s">
        <v>2</v>
      </c>
      <c r="D501" s="52" t="s">
        <v>2</v>
      </c>
      <c r="E501" s="52" t="s">
        <v>2</v>
      </c>
      <c r="F501" s="52" t="s">
        <v>2</v>
      </c>
      <c r="G501" s="53" t="s">
        <v>2</v>
      </c>
      <c r="H501" s="54">
        <v>133000</v>
      </c>
      <c r="I501" s="54">
        <v>371983</v>
      </c>
      <c r="J501" s="54"/>
      <c r="K501" s="55"/>
      <c r="L501" s="55"/>
      <c r="M501" s="55"/>
      <c r="N501" s="55"/>
      <c r="O501" s="55"/>
      <c r="P501" s="55"/>
      <c r="Q501" s="55"/>
      <c r="R501" s="55"/>
      <c r="S501" s="55"/>
    </row>
    <row r="502" spans="1:19" ht="13.8">
      <c r="A502" s="59" t="s">
        <v>45</v>
      </c>
      <c r="B502" s="51" t="s">
        <v>46</v>
      </c>
      <c r="C502" s="52" t="s">
        <v>2</v>
      </c>
      <c r="D502" s="52" t="s">
        <v>2</v>
      </c>
      <c r="E502" s="52" t="s">
        <v>2</v>
      </c>
      <c r="F502" s="52" t="s">
        <v>2</v>
      </c>
      <c r="G502" s="53" t="s">
        <v>2</v>
      </c>
      <c r="H502" s="57">
        <v>133000</v>
      </c>
      <c r="I502" s="57">
        <v>371983</v>
      </c>
      <c r="J502" s="57"/>
      <c r="K502" s="55"/>
      <c r="L502" s="55"/>
      <c r="M502" s="55"/>
      <c r="N502" s="55"/>
      <c r="O502" s="55"/>
      <c r="P502" s="55"/>
      <c r="Q502" s="55"/>
      <c r="R502" s="55"/>
      <c r="S502" s="55"/>
    </row>
    <row r="503" spans="1:19" ht="13.8">
      <c r="A503" s="61" t="s">
        <v>251</v>
      </c>
      <c r="B503" s="44" t="s">
        <v>252</v>
      </c>
      <c r="C503" s="39" t="s">
        <v>2</v>
      </c>
      <c r="D503" s="39" t="s">
        <v>2</v>
      </c>
      <c r="E503" s="39" t="s">
        <v>2</v>
      </c>
      <c r="F503" s="39" t="s">
        <v>253</v>
      </c>
      <c r="G503" s="40" t="s">
        <v>2</v>
      </c>
      <c r="H503" s="17">
        <v>11100000</v>
      </c>
      <c r="I503" s="17"/>
      <c r="J503" s="17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1:19" ht="13.8">
      <c r="A504" s="60" t="s">
        <v>32</v>
      </c>
      <c r="B504" s="46" t="s">
        <v>33</v>
      </c>
      <c r="C504" s="47" t="s">
        <v>2</v>
      </c>
      <c r="D504" s="47" t="s">
        <v>2</v>
      </c>
      <c r="E504" s="47" t="s">
        <v>2</v>
      </c>
      <c r="F504" s="47" t="s">
        <v>2</v>
      </c>
      <c r="G504" s="48" t="s">
        <v>33</v>
      </c>
      <c r="H504" s="49">
        <v>11100000</v>
      </c>
      <c r="I504" s="49"/>
      <c r="J504" s="49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1:19" ht="13.8">
      <c r="A505" s="58" t="s">
        <v>36</v>
      </c>
      <c r="B505" s="51" t="s">
        <v>37</v>
      </c>
      <c r="C505" s="52" t="s">
        <v>2</v>
      </c>
      <c r="D505" s="52" t="s">
        <v>2</v>
      </c>
      <c r="E505" s="52" t="s">
        <v>2</v>
      </c>
      <c r="F505" s="52" t="s">
        <v>2</v>
      </c>
      <c r="G505" s="53" t="s">
        <v>2</v>
      </c>
      <c r="H505" s="54">
        <v>11100000</v>
      </c>
      <c r="I505" s="54"/>
      <c r="J505" s="54"/>
      <c r="K505" s="55"/>
      <c r="L505" s="55"/>
      <c r="M505" s="55"/>
      <c r="N505" s="55"/>
      <c r="O505" s="55"/>
      <c r="P505" s="55"/>
      <c r="Q505" s="55"/>
      <c r="R505" s="55"/>
      <c r="S505" s="55"/>
    </row>
    <row r="506" spans="1:19" ht="13.8">
      <c r="A506" s="59" t="s">
        <v>45</v>
      </c>
      <c r="B506" s="51" t="s">
        <v>46</v>
      </c>
      <c r="C506" s="52" t="s">
        <v>2</v>
      </c>
      <c r="D506" s="52" t="s">
        <v>2</v>
      </c>
      <c r="E506" s="52" t="s">
        <v>2</v>
      </c>
      <c r="F506" s="52" t="s">
        <v>2</v>
      </c>
      <c r="G506" s="53" t="s">
        <v>2</v>
      </c>
      <c r="H506" s="57">
        <v>11100000</v>
      </c>
      <c r="I506" s="57"/>
      <c r="J506" s="57"/>
      <c r="K506" s="55"/>
      <c r="L506" s="55"/>
      <c r="M506" s="55"/>
      <c r="N506" s="55"/>
      <c r="O506" s="55"/>
      <c r="P506" s="55"/>
      <c r="Q506" s="55"/>
      <c r="R506" s="55"/>
      <c r="S506" s="55"/>
    </row>
    <row r="507" spans="1:19" ht="13.8">
      <c r="A507" s="61" t="s">
        <v>254</v>
      </c>
      <c r="B507" s="44" t="s">
        <v>255</v>
      </c>
      <c r="C507" s="39" t="s">
        <v>2</v>
      </c>
      <c r="D507" s="39" t="s">
        <v>2</v>
      </c>
      <c r="E507" s="39" t="s">
        <v>2</v>
      </c>
      <c r="F507" s="39" t="s">
        <v>255</v>
      </c>
      <c r="G507" s="40" t="s">
        <v>2</v>
      </c>
      <c r="H507" s="17">
        <v>626000</v>
      </c>
      <c r="I507" s="17">
        <v>5100000</v>
      </c>
      <c r="J507" s="17"/>
      <c r="K507" s="21"/>
      <c r="L507" s="21"/>
      <c r="M507" s="21"/>
      <c r="N507" s="21"/>
      <c r="O507" s="21"/>
      <c r="P507" s="21"/>
      <c r="Q507" s="21"/>
      <c r="R507" s="21"/>
      <c r="S507" s="21"/>
    </row>
    <row r="508" spans="1:19" ht="13.8">
      <c r="A508" s="60" t="s">
        <v>32</v>
      </c>
      <c r="B508" s="46" t="s">
        <v>33</v>
      </c>
      <c r="C508" s="47" t="s">
        <v>2</v>
      </c>
      <c r="D508" s="47" t="s">
        <v>2</v>
      </c>
      <c r="E508" s="47" t="s">
        <v>2</v>
      </c>
      <c r="F508" s="47" t="s">
        <v>2</v>
      </c>
      <c r="G508" s="48" t="s">
        <v>33</v>
      </c>
      <c r="H508" s="49">
        <v>626000</v>
      </c>
      <c r="I508" s="49">
        <v>5100000</v>
      </c>
      <c r="J508" s="49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1:19" ht="13.8">
      <c r="A509" s="58" t="s">
        <v>36</v>
      </c>
      <c r="B509" s="51" t="s">
        <v>37</v>
      </c>
      <c r="C509" s="52" t="s">
        <v>2</v>
      </c>
      <c r="D509" s="52" t="s">
        <v>2</v>
      </c>
      <c r="E509" s="52" t="s">
        <v>2</v>
      </c>
      <c r="F509" s="52" t="s">
        <v>2</v>
      </c>
      <c r="G509" s="53" t="s">
        <v>2</v>
      </c>
      <c r="H509" s="54">
        <v>626000</v>
      </c>
      <c r="I509" s="54">
        <v>5100000</v>
      </c>
      <c r="J509" s="54"/>
      <c r="K509" s="55"/>
      <c r="L509" s="55"/>
      <c r="M509" s="55"/>
      <c r="N509" s="55"/>
      <c r="O509" s="55"/>
      <c r="P509" s="55"/>
      <c r="Q509" s="55"/>
      <c r="R509" s="55"/>
      <c r="S509" s="55"/>
    </row>
    <row r="510" spans="1:19" ht="13.8">
      <c r="A510" s="59" t="s">
        <v>45</v>
      </c>
      <c r="B510" s="51" t="s">
        <v>46</v>
      </c>
      <c r="C510" s="52" t="s">
        <v>2</v>
      </c>
      <c r="D510" s="52" t="s">
        <v>2</v>
      </c>
      <c r="E510" s="52" t="s">
        <v>2</v>
      </c>
      <c r="F510" s="52" t="s">
        <v>2</v>
      </c>
      <c r="G510" s="53" t="s">
        <v>2</v>
      </c>
      <c r="H510" s="57">
        <v>626000</v>
      </c>
      <c r="I510" s="57">
        <v>5100000</v>
      </c>
      <c r="J510" s="57"/>
      <c r="K510" s="55"/>
      <c r="L510" s="55"/>
      <c r="M510" s="55"/>
      <c r="N510" s="55"/>
      <c r="O510" s="55"/>
      <c r="P510" s="55"/>
      <c r="Q510" s="55"/>
      <c r="R510" s="55"/>
      <c r="S510" s="55"/>
    </row>
    <row r="511" spans="1:19" ht="13.8">
      <c r="A511" s="62" t="s">
        <v>256</v>
      </c>
      <c r="B511" s="42" t="s">
        <v>257</v>
      </c>
      <c r="C511" s="39" t="s">
        <v>2</v>
      </c>
      <c r="D511" s="39" t="s">
        <v>2</v>
      </c>
      <c r="E511" s="39" t="s">
        <v>257</v>
      </c>
      <c r="F511" s="39" t="s">
        <v>2</v>
      </c>
      <c r="G511" s="40" t="s">
        <v>2</v>
      </c>
      <c r="H511" s="17">
        <v>7521002</v>
      </c>
      <c r="I511" s="17">
        <v>8213900</v>
      </c>
      <c r="J511" s="17">
        <v>14771600</v>
      </c>
      <c r="K511" s="21"/>
      <c r="L511" s="21"/>
      <c r="M511" s="21"/>
      <c r="N511" s="21"/>
      <c r="O511" s="21"/>
      <c r="P511" s="21"/>
      <c r="Q511" s="21"/>
      <c r="R511" s="21"/>
      <c r="S511" s="21"/>
    </row>
    <row r="512" spans="1:19" ht="13.8">
      <c r="A512" s="61" t="s">
        <v>258</v>
      </c>
      <c r="B512" s="44" t="s">
        <v>259</v>
      </c>
      <c r="C512" s="39" t="s">
        <v>2</v>
      </c>
      <c r="D512" s="39" t="s">
        <v>2</v>
      </c>
      <c r="E512" s="39" t="s">
        <v>2</v>
      </c>
      <c r="F512" s="39" t="s">
        <v>260</v>
      </c>
      <c r="G512" s="40" t="s">
        <v>2</v>
      </c>
      <c r="H512" s="17">
        <v>400000</v>
      </c>
      <c r="I512" s="17">
        <v>270000</v>
      </c>
      <c r="J512" s="17">
        <v>290000</v>
      </c>
      <c r="K512" s="21"/>
      <c r="L512" s="21"/>
      <c r="M512" s="21"/>
      <c r="N512" s="21"/>
      <c r="O512" s="21"/>
      <c r="P512" s="21"/>
      <c r="Q512" s="21"/>
      <c r="R512" s="21"/>
      <c r="S512" s="21"/>
    </row>
    <row r="513" spans="1:19" ht="13.8">
      <c r="A513" s="60" t="s">
        <v>32</v>
      </c>
      <c r="B513" s="46" t="s">
        <v>33</v>
      </c>
      <c r="C513" s="47" t="s">
        <v>2</v>
      </c>
      <c r="D513" s="47" t="s">
        <v>2</v>
      </c>
      <c r="E513" s="47" t="s">
        <v>2</v>
      </c>
      <c r="F513" s="47" t="s">
        <v>2</v>
      </c>
      <c r="G513" s="48" t="s">
        <v>33</v>
      </c>
      <c r="H513" s="49">
        <v>400000</v>
      </c>
      <c r="I513" s="49">
        <v>270000</v>
      </c>
      <c r="J513" s="49">
        <v>290000</v>
      </c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1:19" ht="13.8">
      <c r="A514" s="58" t="s">
        <v>36</v>
      </c>
      <c r="B514" s="51" t="s">
        <v>37</v>
      </c>
      <c r="C514" s="52" t="s">
        <v>2</v>
      </c>
      <c r="D514" s="52" t="s">
        <v>2</v>
      </c>
      <c r="E514" s="52" t="s">
        <v>2</v>
      </c>
      <c r="F514" s="52" t="s">
        <v>2</v>
      </c>
      <c r="G514" s="53" t="s">
        <v>2</v>
      </c>
      <c r="H514" s="54">
        <v>400000</v>
      </c>
      <c r="I514" s="54">
        <v>270000</v>
      </c>
      <c r="J514" s="54">
        <v>290000</v>
      </c>
      <c r="K514" s="55"/>
      <c r="L514" s="55"/>
      <c r="M514" s="55"/>
      <c r="N514" s="55"/>
      <c r="O514" s="55"/>
      <c r="P514" s="55"/>
      <c r="Q514" s="55"/>
      <c r="R514" s="55"/>
      <c r="S514" s="55"/>
    </row>
    <row r="515" spans="1:19" ht="13.8">
      <c r="A515" s="59" t="s">
        <v>45</v>
      </c>
      <c r="B515" s="51" t="s">
        <v>46</v>
      </c>
      <c r="C515" s="52" t="s">
        <v>2</v>
      </c>
      <c r="D515" s="52" t="s">
        <v>2</v>
      </c>
      <c r="E515" s="52" t="s">
        <v>2</v>
      </c>
      <c r="F515" s="52" t="s">
        <v>2</v>
      </c>
      <c r="G515" s="53" t="s">
        <v>2</v>
      </c>
      <c r="H515" s="57">
        <v>400000</v>
      </c>
      <c r="I515" s="57">
        <v>270000</v>
      </c>
      <c r="J515" s="57">
        <v>290000</v>
      </c>
      <c r="K515" s="55"/>
      <c r="L515" s="55"/>
      <c r="M515" s="55"/>
      <c r="N515" s="55"/>
      <c r="O515" s="55"/>
      <c r="P515" s="55"/>
      <c r="Q515" s="55"/>
      <c r="R515" s="55"/>
      <c r="S515" s="55"/>
    </row>
    <row r="516" spans="1:19" ht="13.8">
      <c r="A516" s="61" t="s">
        <v>261</v>
      </c>
      <c r="B516" s="44" t="s">
        <v>262</v>
      </c>
      <c r="C516" s="39" t="s">
        <v>2</v>
      </c>
      <c r="D516" s="39" t="s">
        <v>2</v>
      </c>
      <c r="E516" s="39" t="s">
        <v>2</v>
      </c>
      <c r="F516" s="39" t="s">
        <v>263</v>
      </c>
      <c r="G516" s="40" t="s">
        <v>2</v>
      </c>
      <c r="H516" s="17">
        <v>456300</v>
      </c>
      <c r="I516" s="17">
        <v>556300</v>
      </c>
      <c r="J516" s="17">
        <v>440000</v>
      </c>
      <c r="K516" s="21"/>
      <c r="L516" s="21"/>
      <c r="M516" s="21"/>
      <c r="N516" s="21"/>
      <c r="O516" s="21"/>
      <c r="P516" s="21"/>
      <c r="Q516" s="21"/>
      <c r="R516" s="21"/>
      <c r="S516" s="21"/>
    </row>
    <row r="517" spans="1:19" ht="13.8">
      <c r="A517" s="60" t="s">
        <v>32</v>
      </c>
      <c r="B517" s="46" t="s">
        <v>33</v>
      </c>
      <c r="C517" s="47" t="s">
        <v>2</v>
      </c>
      <c r="D517" s="47" t="s">
        <v>2</v>
      </c>
      <c r="E517" s="47" t="s">
        <v>2</v>
      </c>
      <c r="F517" s="47" t="s">
        <v>2</v>
      </c>
      <c r="G517" s="48" t="s">
        <v>33</v>
      </c>
      <c r="H517" s="49">
        <v>456300</v>
      </c>
      <c r="I517" s="49">
        <v>556300</v>
      </c>
      <c r="J517" s="49">
        <v>440000</v>
      </c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1:19" ht="13.8">
      <c r="A518" s="58" t="s">
        <v>36</v>
      </c>
      <c r="B518" s="51" t="s">
        <v>37</v>
      </c>
      <c r="C518" s="52" t="s">
        <v>2</v>
      </c>
      <c r="D518" s="52" t="s">
        <v>2</v>
      </c>
      <c r="E518" s="52" t="s">
        <v>2</v>
      </c>
      <c r="F518" s="52" t="s">
        <v>2</v>
      </c>
      <c r="G518" s="53" t="s">
        <v>2</v>
      </c>
      <c r="H518" s="54">
        <v>264300</v>
      </c>
      <c r="I518" s="54">
        <v>264300</v>
      </c>
      <c r="J518" s="54">
        <v>145000</v>
      </c>
      <c r="K518" s="55"/>
      <c r="L518" s="55"/>
      <c r="M518" s="55"/>
      <c r="N518" s="55"/>
      <c r="O518" s="55"/>
      <c r="P518" s="55"/>
      <c r="Q518" s="55"/>
      <c r="R518" s="55"/>
      <c r="S518" s="55"/>
    </row>
    <row r="519" spans="1:19" ht="13.8">
      <c r="A519" s="59" t="s">
        <v>39</v>
      </c>
      <c r="B519" s="51" t="s">
        <v>40</v>
      </c>
      <c r="C519" s="52" t="s">
        <v>2</v>
      </c>
      <c r="D519" s="52" t="s">
        <v>2</v>
      </c>
      <c r="E519" s="52" t="s">
        <v>2</v>
      </c>
      <c r="F519" s="52" t="s">
        <v>2</v>
      </c>
      <c r="G519" s="53" t="s">
        <v>2</v>
      </c>
      <c r="H519" s="57">
        <v>14300</v>
      </c>
      <c r="I519" s="57">
        <v>14300</v>
      </c>
      <c r="J519" s="57">
        <v>15000</v>
      </c>
      <c r="K519" s="55"/>
      <c r="L519" s="55"/>
      <c r="M519" s="55"/>
      <c r="N519" s="55"/>
      <c r="O519" s="55"/>
      <c r="P519" s="55"/>
      <c r="Q519" s="55"/>
      <c r="R519" s="55"/>
      <c r="S519" s="55"/>
    </row>
    <row r="520" spans="1:19" ht="13.8">
      <c r="A520" s="59" t="s">
        <v>45</v>
      </c>
      <c r="B520" s="51" t="s">
        <v>46</v>
      </c>
      <c r="C520" s="52" t="s">
        <v>2</v>
      </c>
      <c r="D520" s="52" t="s">
        <v>2</v>
      </c>
      <c r="E520" s="52" t="s">
        <v>2</v>
      </c>
      <c r="F520" s="52" t="s">
        <v>2</v>
      </c>
      <c r="G520" s="53" t="s">
        <v>2</v>
      </c>
      <c r="H520" s="57">
        <v>250000</v>
      </c>
      <c r="I520" s="57">
        <v>250000</v>
      </c>
      <c r="J520" s="57">
        <v>130000</v>
      </c>
      <c r="K520" s="55"/>
      <c r="L520" s="55"/>
      <c r="M520" s="55"/>
      <c r="N520" s="55"/>
      <c r="O520" s="55"/>
      <c r="P520" s="55"/>
      <c r="Q520" s="55"/>
      <c r="R520" s="55"/>
      <c r="S520" s="55"/>
    </row>
    <row r="521" spans="1:19" ht="13.8">
      <c r="A521" s="58" t="s">
        <v>55</v>
      </c>
      <c r="B521" s="51" t="s">
        <v>56</v>
      </c>
      <c r="C521" s="52" t="s">
        <v>2</v>
      </c>
      <c r="D521" s="52" t="s">
        <v>2</v>
      </c>
      <c r="E521" s="52" t="s">
        <v>2</v>
      </c>
      <c r="F521" s="52" t="s">
        <v>2</v>
      </c>
      <c r="G521" s="53" t="s">
        <v>2</v>
      </c>
      <c r="H521" s="54">
        <v>192000</v>
      </c>
      <c r="I521" s="54">
        <v>292000</v>
      </c>
      <c r="J521" s="54">
        <v>295000</v>
      </c>
      <c r="K521" s="55"/>
      <c r="L521" s="55"/>
      <c r="M521" s="55"/>
      <c r="N521" s="55"/>
      <c r="O521" s="55"/>
      <c r="P521" s="55"/>
      <c r="Q521" s="55"/>
      <c r="R521" s="55"/>
      <c r="S521" s="55"/>
    </row>
    <row r="522" spans="1:19" ht="13.8">
      <c r="A522" s="59" t="s">
        <v>57</v>
      </c>
      <c r="B522" s="51" t="s">
        <v>58</v>
      </c>
      <c r="C522" s="52" t="s">
        <v>2</v>
      </c>
      <c r="D522" s="52" t="s">
        <v>2</v>
      </c>
      <c r="E522" s="52" t="s">
        <v>2</v>
      </c>
      <c r="F522" s="52" t="s">
        <v>2</v>
      </c>
      <c r="G522" s="53" t="s">
        <v>2</v>
      </c>
      <c r="H522" s="57">
        <v>192000</v>
      </c>
      <c r="I522" s="57">
        <v>292000</v>
      </c>
      <c r="J522" s="57">
        <v>295000</v>
      </c>
      <c r="K522" s="55"/>
      <c r="L522" s="55"/>
      <c r="M522" s="55"/>
      <c r="N522" s="55"/>
      <c r="O522" s="55"/>
      <c r="P522" s="55"/>
      <c r="Q522" s="55"/>
      <c r="R522" s="55"/>
      <c r="S522" s="55"/>
    </row>
    <row r="523" spans="1:19" ht="13.8">
      <c r="A523" s="61" t="s">
        <v>264</v>
      </c>
      <c r="B523" s="44" t="s">
        <v>265</v>
      </c>
      <c r="C523" s="39" t="s">
        <v>2</v>
      </c>
      <c r="D523" s="39" t="s">
        <v>2</v>
      </c>
      <c r="E523" s="39" t="s">
        <v>2</v>
      </c>
      <c r="F523" s="39" t="s">
        <v>265</v>
      </c>
      <c r="G523" s="40" t="s">
        <v>2</v>
      </c>
      <c r="H523" s="17">
        <v>800000</v>
      </c>
      <c r="I523" s="17">
        <v>800000</v>
      </c>
      <c r="J523" s="17">
        <v>2000000</v>
      </c>
      <c r="K523" s="21"/>
      <c r="L523" s="21"/>
      <c r="M523" s="21"/>
      <c r="N523" s="21"/>
      <c r="O523" s="21"/>
      <c r="P523" s="21"/>
      <c r="Q523" s="21"/>
      <c r="R523" s="21"/>
      <c r="S523" s="21"/>
    </row>
    <row r="524" spans="1:19" ht="13.8">
      <c r="A524" s="60" t="s">
        <v>32</v>
      </c>
      <c r="B524" s="46" t="s">
        <v>33</v>
      </c>
      <c r="C524" s="47" t="s">
        <v>2</v>
      </c>
      <c r="D524" s="47" t="s">
        <v>2</v>
      </c>
      <c r="E524" s="47" t="s">
        <v>2</v>
      </c>
      <c r="F524" s="47" t="s">
        <v>2</v>
      </c>
      <c r="G524" s="48" t="s">
        <v>33</v>
      </c>
      <c r="H524" s="49">
        <v>800000</v>
      </c>
      <c r="I524" s="49">
        <v>800000</v>
      </c>
      <c r="J524" s="49">
        <v>2000000</v>
      </c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1:19" ht="13.8">
      <c r="A525" s="58" t="s">
        <v>36</v>
      </c>
      <c r="B525" s="51" t="s">
        <v>37</v>
      </c>
      <c r="C525" s="52" t="s">
        <v>2</v>
      </c>
      <c r="D525" s="52" t="s">
        <v>2</v>
      </c>
      <c r="E525" s="52" t="s">
        <v>2</v>
      </c>
      <c r="F525" s="52" t="s">
        <v>2</v>
      </c>
      <c r="G525" s="53" t="s">
        <v>2</v>
      </c>
      <c r="H525" s="54">
        <v>800000</v>
      </c>
      <c r="I525" s="54">
        <v>800000</v>
      </c>
      <c r="J525" s="54">
        <v>2000000</v>
      </c>
      <c r="K525" s="55"/>
      <c r="L525" s="55"/>
      <c r="M525" s="55"/>
      <c r="N525" s="55"/>
      <c r="O525" s="55"/>
      <c r="P525" s="55"/>
      <c r="Q525" s="55"/>
      <c r="R525" s="55"/>
      <c r="S525" s="55"/>
    </row>
    <row r="526" spans="1:19" ht="13.8">
      <c r="A526" s="59" t="s">
        <v>43</v>
      </c>
      <c r="B526" s="51" t="s">
        <v>44</v>
      </c>
      <c r="C526" s="52" t="s">
        <v>2</v>
      </c>
      <c r="D526" s="52" t="s">
        <v>2</v>
      </c>
      <c r="E526" s="52" t="s">
        <v>2</v>
      </c>
      <c r="F526" s="52" t="s">
        <v>2</v>
      </c>
      <c r="G526" s="53" t="s">
        <v>2</v>
      </c>
      <c r="H526" s="57">
        <v>800000</v>
      </c>
      <c r="I526" s="57">
        <v>800000</v>
      </c>
      <c r="J526" s="57">
        <v>2000000</v>
      </c>
      <c r="K526" s="55"/>
      <c r="L526" s="55"/>
      <c r="M526" s="55"/>
      <c r="N526" s="55"/>
      <c r="O526" s="55"/>
      <c r="P526" s="55"/>
      <c r="Q526" s="55"/>
      <c r="R526" s="55"/>
      <c r="S526" s="55"/>
    </row>
    <row r="527" spans="1:19" ht="13.8">
      <c r="A527" s="61" t="s">
        <v>266</v>
      </c>
      <c r="B527" s="44" t="s">
        <v>267</v>
      </c>
      <c r="C527" s="39" t="s">
        <v>2</v>
      </c>
      <c r="D527" s="39" t="s">
        <v>2</v>
      </c>
      <c r="E527" s="39" t="s">
        <v>2</v>
      </c>
      <c r="F527" s="39" t="s">
        <v>268</v>
      </c>
      <c r="G527" s="40" t="s">
        <v>2</v>
      </c>
      <c r="H527" s="17">
        <v>26600</v>
      </c>
      <c r="I527" s="17">
        <v>26600</v>
      </c>
      <c r="J527" s="17">
        <v>26600</v>
      </c>
      <c r="K527" s="21"/>
      <c r="L527" s="21"/>
      <c r="M527" s="21"/>
      <c r="N527" s="21"/>
      <c r="O527" s="21"/>
      <c r="P527" s="21"/>
      <c r="Q527" s="21"/>
      <c r="R527" s="21"/>
      <c r="S527" s="21"/>
    </row>
    <row r="528" spans="1:19" ht="13.8">
      <c r="A528" s="60" t="s">
        <v>32</v>
      </c>
      <c r="B528" s="46" t="s">
        <v>33</v>
      </c>
      <c r="C528" s="47" t="s">
        <v>2</v>
      </c>
      <c r="D528" s="47" t="s">
        <v>2</v>
      </c>
      <c r="E528" s="47" t="s">
        <v>2</v>
      </c>
      <c r="F528" s="47" t="s">
        <v>2</v>
      </c>
      <c r="G528" s="48" t="s">
        <v>33</v>
      </c>
      <c r="H528" s="49">
        <v>26600</v>
      </c>
      <c r="I528" s="49">
        <v>26600</v>
      </c>
      <c r="J528" s="49">
        <v>26600</v>
      </c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1:19" ht="13.8">
      <c r="A529" s="58" t="s">
        <v>36</v>
      </c>
      <c r="B529" s="51" t="s">
        <v>37</v>
      </c>
      <c r="C529" s="52" t="s">
        <v>2</v>
      </c>
      <c r="D529" s="52" t="s">
        <v>2</v>
      </c>
      <c r="E529" s="52" t="s">
        <v>2</v>
      </c>
      <c r="F529" s="52" t="s">
        <v>2</v>
      </c>
      <c r="G529" s="53" t="s">
        <v>2</v>
      </c>
      <c r="H529" s="54">
        <v>26600</v>
      </c>
      <c r="I529" s="54">
        <v>26600</v>
      </c>
      <c r="J529" s="54">
        <v>26600</v>
      </c>
      <c r="K529" s="55"/>
      <c r="L529" s="55"/>
      <c r="M529" s="55"/>
      <c r="N529" s="55"/>
      <c r="O529" s="55"/>
      <c r="P529" s="55"/>
      <c r="Q529" s="55"/>
      <c r="R529" s="55"/>
      <c r="S529" s="55"/>
    </row>
    <row r="530" spans="1:19" ht="13.8">
      <c r="A530" s="59" t="s">
        <v>39</v>
      </c>
      <c r="B530" s="51" t="s">
        <v>40</v>
      </c>
      <c r="C530" s="52" t="s">
        <v>2</v>
      </c>
      <c r="D530" s="52" t="s">
        <v>2</v>
      </c>
      <c r="E530" s="52" t="s">
        <v>2</v>
      </c>
      <c r="F530" s="52" t="s">
        <v>2</v>
      </c>
      <c r="G530" s="53" t="s">
        <v>2</v>
      </c>
      <c r="H530" s="57">
        <v>700</v>
      </c>
      <c r="I530" s="57">
        <v>700</v>
      </c>
      <c r="J530" s="57">
        <v>700</v>
      </c>
      <c r="K530" s="55"/>
      <c r="L530" s="55"/>
      <c r="M530" s="55"/>
      <c r="N530" s="55"/>
      <c r="O530" s="55"/>
      <c r="P530" s="55"/>
      <c r="Q530" s="55"/>
      <c r="R530" s="55"/>
      <c r="S530" s="55"/>
    </row>
    <row r="531" spans="1:19" ht="13.8">
      <c r="A531" s="59" t="s">
        <v>51</v>
      </c>
      <c r="B531" s="51" t="s">
        <v>52</v>
      </c>
      <c r="C531" s="52" t="s">
        <v>2</v>
      </c>
      <c r="D531" s="52" t="s">
        <v>2</v>
      </c>
      <c r="E531" s="52" t="s">
        <v>2</v>
      </c>
      <c r="F531" s="52" t="s">
        <v>2</v>
      </c>
      <c r="G531" s="53" t="s">
        <v>2</v>
      </c>
      <c r="H531" s="57">
        <v>25900</v>
      </c>
      <c r="I531" s="57">
        <v>25900</v>
      </c>
      <c r="J531" s="57">
        <v>25900</v>
      </c>
      <c r="K531" s="55"/>
      <c r="L531" s="55"/>
      <c r="M531" s="55"/>
      <c r="N531" s="55"/>
      <c r="O531" s="55"/>
      <c r="P531" s="55"/>
      <c r="Q531" s="55"/>
      <c r="R531" s="55"/>
      <c r="S531" s="55"/>
    </row>
    <row r="532" spans="1:19" ht="13.8">
      <c r="A532" s="61" t="s">
        <v>269</v>
      </c>
      <c r="B532" s="44" t="s">
        <v>270</v>
      </c>
      <c r="C532" s="39" t="s">
        <v>2</v>
      </c>
      <c r="D532" s="39" t="s">
        <v>2</v>
      </c>
      <c r="E532" s="39" t="s">
        <v>2</v>
      </c>
      <c r="F532" s="39" t="s">
        <v>271</v>
      </c>
      <c r="G532" s="40" t="s">
        <v>2</v>
      </c>
      <c r="H532" s="17">
        <v>192000</v>
      </c>
      <c r="I532" s="17">
        <v>192000</v>
      </c>
      <c r="J532" s="17">
        <v>192000</v>
      </c>
      <c r="K532" s="21"/>
      <c r="L532" s="21"/>
      <c r="M532" s="21"/>
      <c r="N532" s="21"/>
      <c r="O532" s="21"/>
      <c r="P532" s="21"/>
      <c r="Q532" s="21"/>
      <c r="R532" s="21"/>
      <c r="S532" s="21"/>
    </row>
    <row r="533" spans="1:19" ht="13.8">
      <c r="A533" s="60" t="s">
        <v>32</v>
      </c>
      <c r="B533" s="46" t="s">
        <v>33</v>
      </c>
      <c r="C533" s="47" t="s">
        <v>2</v>
      </c>
      <c r="D533" s="47" t="s">
        <v>2</v>
      </c>
      <c r="E533" s="47" t="s">
        <v>2</v>
      </c>
      <c r="F533" s="47" t="s">
        <v>2</v>
      </c>
      <c r="G533" s="48" t="s">
        <v>33</v>
      </c>
      <c r="H533" s="49">
        <v>192000</v>
      </c>
      <c r="I533" s="49">
        <v>192000</v>
      </c>
      <c r="J533" s="49">
        <v>192000</v>
      </c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1:19" ht="13.8">
      <c r="A534" s="58" t="s">
        <v>36</v>
      </c>
      <c r="B534" s="51" t="s">
        <v>37</v>
      </c>
      <c r="C534" s="52" t="s">
        <v>2</v>
      </c>
      <c r="D534" s="52" t="s">
        <v>2</v>
      </c>
      <c r="E534" s="52" t="s">
        <v>2</v>
      </c>
      <c r="F534" s="52" t="s">
        <v>2</v>
      </c>
      <c r="G534" s="53" t="s">
        <v>2</v>
      </c>
      <c r="H534" s="54">
        <v>192000</v>
      </c>
      <c r="I534" s="54">
        <v>192000</v>
      </c>
      <c r="J534" s="54">
        <v>192000</v>
      </c>
      <c r="K534" s="55"/>
      <c r="L534" s="55"/>
      <c r="M534" s="55"/>
      <c r="N534" s="55"/>
      <c r="O534" s="55"/>
      <c r="P534" s="55"/>
      <c r="Q534" s="55"/>
      <c r="R534" s="55"/>
      <c r="S534" s="55"/>
    </row>
    <row r="535" spans="1:19" ht="13.8">
      <c r="A535" s="59" t="s">
        <v>39</v>
      </c>
      <c r="B535" s="51" t="s">
        <v>40</v>
      </c>
      <c r="C535" s="52" t="s">
        <v>2</v>
      </c>
      <c r="D535" s="52" t="s">
        <v>2</v>
      </c>
      <c r="E535" s="52" t="s">
        <v>2</v>
      </c>
      <c r="F535" s="52" t="s">
        <v>2</v>
      </c>
      <c r="G535" s="53" t="s">
        <v>2</v>
      </c>
      <c r="H535" s="57">
        <v>192000</v>
      </c>
      <c r="I535" s="57">
        <v>192000</v>
      </c>
      <c r="J535" s="57">
        <v>192000</v>
      </c>
      <c r="K535" s="55"/>
      <c r="L535" s="55"/>
      <c r="M535" s="55"/>
      <c r="N535" s="55"/>
      <c r="O535" s="55"/>
      <c r="P535" s="55"/>
      <c r="Q535" s="55"/>
      <c r="R535" s="55"/>
      <c r="S535" s="55"/>
    </row>
    <row r="536" spans="1:19" ht="13.8">
      <c r="A536" s="61" t="s">
        <v>272</v>
      </c>
      <c r="B536" s="44" t="s">
        <v>273</v>
      </c>
      <c r="C536" s="39" t="s">
        <v>2</v>
      </c>
      <c r="D536" s="39" t="s">
        <v>2</v>
      </c>
      <c r="E536" s="39" t="s">
        <v>2</v>
      </c>
      <c r="F536" s="39" t="s">
        <v>274</v>
      </c>
      <c r="G536" s="40" t="s">
        <v>2</v>
      </c>
      <c r="H536" s="17">
        <v>303000</v>
      </c>
      <c r="I536" s="17">
        <v>332000</v>
      </c>
      <c r="J536" s="17">
        <v>5000000</v>
      </c>
      <c r="K536" s="21"/>
      <c r="L536" s="21"/>
      <c r="M536" s="21"/>
      <c r="N536" s="21"/>
      <c r="O536" s="21"/>
      <c r="P536" s="21"/>
      <c r="Q536" s="21"/>
      <c r="R536" s="21"/>
      <c r="S536" s="21"/>
    </row>
    <row r="537" spans="1:19" ht="13.8">
      <c r="A537" s="60" t="s">
        <v>32</v>
      </c>
      <c r="B537" s="46" t="s">
        <v>33</v>
      </c>
      <c r="C537" s="47" t="s">
        <v>2</v>
      </c>
      <c r="D537" s="47" t="s">
        <v>2</v>
      </c>
      <c r="E537" s="47" t="s">
        <v>2</v>
      </c>
      <c r="F537" s="47" t="s">
        <v>2</v>
      </c>
      <c r="G537" s="48" t="s">
        <v>33</v>
      </c>
      <c r="H537" s="49">
        <v>303000</v>
      </c>
      <c r="I537" s="49">
        <v>332000</v>
      </c>
      <c r="J537" s="49">
        <v>5000000</v>
      </c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ht="13.8">
      <c r="A538" s="58" t="s">
        <v>55</v>
      </c>
      <c r="B538" s="51" t="s">
        <v>56</v>
      </c>
      <c r="C538" s="52" t="s">
        <v>2</v>
      </c>
      <c r="D538" s="52" t="s">
        <v>2</v>
      </c>
      <c r="E538" s="52" t="s">
        <v>2</v>
      </c>
      <c r="F538" s="52" t="s">
        <v>2</v>
      </c>
      <c r="G538" s="53" t="s">
        <v>2</v>
      </c>
      <c r="H538" s="54">
        <v>303000</v>
      </c>
      <c r="I538" s="54">
        <v>332000</v>
      </c>
      <c r="J538" s="54">
        <v>5000000</v>
      </c>
      <c r="K538" s="55"/>
      <c r="L538" s="55"/>
      <c r="M538" s="55"/>
      <c r="N538" s="55"/>
      <c r="O538" s="55"/>
      <c r="P538" s="55"/>
      <c r="Q538" s="55"/>
      <c r="R538" s="55"/>
      <c r="S538" s="55"/>
    </row>
    <row r="539" spans="1:19" ht="13.8">
      <c r="A539" s="59" t="s">
        <v>57</v>
      </c>
      <c r="B539" s="51" t="s">
        <v>58</v>
      </c>
      <c r="C539" s="52" t="s">
        <v>2</v>
      </c>
      <c r="D539" s="52" t="s">
        <v>2</v>
      </c>
      <c r="E539" s="52" t="s">
        <v>2</v>
      </c>
      <c r="F539" s="52" t="s">
        <v>2</v>
      </c>
      <c r="G539" s="53" t="s">
        <v>2</v>
      </c>
      <c r="H539" s="57">
        <v>303000</v>
      </c>
      <c r="I539" s="57">
        <v>332000</v>
      </c>
      <c r="J539" s="57">
        <v>5000000</v>
      </c>
      <c r="K539" s="55"/>
      <c r="L539" s="55"/>
      <c r="M539" s="55"/>
      <c r="N539" s="55"/>
      <c r="O539" s="55"/>
      <c r="P539" s="55"/>
      <c r="Q539" s="55"/>
      <c r="R539" s="55"/>
      <c r="S539" s="55"/>
    </row>
    <row r="540" spans="1:19" ht="13.8">
      <c r="A540" s="61" t="s">
        <v>275</v>
      </c>
      <c r="B540" s="44" t="s">
        <v>276</v>
      </c>
      <c r="C540" s="39" t="s">
        <v>2</v>
      </c>
      <c r="D540" s="39" t="s">
        <v>2</v>
      </c>
      <c r="E540" s="39" t="s">
        <v>2</v>
      </c>
      <c r="F540" s="39" t="s">
        <v>276</v>
      </c>
      <c r="G540" s="40" t="s">
        <v>2</v>
      </c>
      <c r="H540" s="17">
        <v>5136102</v>
      </c>
      <c r="I540" s="17">
        <v>5567000</v>
      </c>
      <c r="J540" s="17">
        <v>5783000</v>
      </c>
      <c r="K540" s="21"/>
      <c r="L540" s="21"/>
      <c r="M540" s="21"/>
      <c r="N540" s="21"/>
      <c r="O540" s="21"/>
      <c r="P540" s="21"/>
      <c r="Q540" s="21"/>
      <c r="R540" s="21"/>
      <c r="S540" s="21"/>
    </row>
    <row r="541" spans="1:19" ht="13.8">
      <c r="A541" s="60" t="s">
        <v>32</v>
      </c>
      <c r="B541" s="46" t="s">
        <v>33</v>
      </c>
      <c r="C541" s="47" t="s">
        <v>2</v>
      </c>
      <c r="D541" s="47" t="s">
        <v>2</v>
      </c>
      <c r="E541" s="47" t="s">
        <v>2</v>
      </c>
      <c r="F541" s="47" t="s">
        <v>2</v>
      </c>
      <c r="G541" s="48" t="s">
        <v>33</v>
      </c>
      <c r="H541" s="49">
        <v>5136102</v>
      </c>
      <c r="I541" s="49">
        <v>5567000</v>
      </c>
      <c r="J541" s="49">
        <v>5783000</v>
      </c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ht="13.8">
      <c r="A542" s="58" t="s">
        <v>36</v>
      </c>
      <c r="B542" s="51" t="s">
        <v>37</v>
      </c>
      <c r="C542" s="52" t="s">
        <v>2</v>
      </c>
      <c r="D542" s="52" t="s">
        <v>2</v>
      </c>
      <c r="E542" s="52" t="s">
        <v>2</v>
      </c>
      <c r="F542" s="52" t="s">
        <v>2</v>
      </c>
      <c r="G542" s="53" t="s">
        <v>2</v>
      </c>
      <c r="H542" s="54">
        <v>3036102</v>
      </c>
      <c r="I542" s="54">
        <v>3278000</v>
      </c>
      <c r="J542" s="54">
        <v>3464000</v>
      </c>
      <c r="K542" s="55"/>
      <c r="L542" s="55"/>
      <c r="M542" s="55"/>
      <c r="N542" s="55"/>
      <c r="O542" s="55"/>
      <c r="P542" s="55"/>
      <c r="Q542" s="55"/>
      <c r="R542" s="55"/>
      <c r="S542" s="55"/>
    </row>
    <row r="543" spans="1:19" ht="13.8">
      <c r="A543" s="59" t="s">
        <v>39</v>
      </c>
      <c r="B543" s="51" t="s">
        <v>40</v>
      </c>
      <c r="C543" s="52" t="s">
        <v>2</v>
      </c>
      <c r="D543" s="52" t="s">
        <v>2</v>
      </c>
      <c r="E543" s="52" t="s">
        <v>2</v>
      </c>
      <c r="F543" s="52" t="s">
        <v>2</v>
      </c>
      <c r="G543" s="53" t="s">
        <v>2</v>
      </c>
      <c r="H543" s="57">
        <v>3036102</v>
      </c>
      <c r="I543" s="57">
        <v>3278000</v>
      </c>
      <c r="J543" s="57">
        <v>3464000</v>
      </c>
      <c r="K543" s="55"/>
      <c r="L543" s="55"/>
      <c r="M543" s="55"/>
      <c r="N543" s="55"/>
      <c r="O543" s="55"/>
      <c r="P543" s="55"/>
      <c r="Q543" s="55"/>
      <c r="R543" s="55"/>
      <c r="S543" s="55"/>
    </row>
    <row r="544" spans="1:19" ht="13.8">
      <c r="A544" s="58" t="s">
        <v>55</v>
      </c>
      <c r="B544" s="51" t="s">
        <v>56</v>
      </c>
      <c r="C544" s="52" t="s">
        <v>2</v>
      </c>
      <c r="D544" s="52" t="s">
        <v>2</v>
      </c>
      <c r="E544" s="52" t="s">
        <v>2</v>
      </c>
      <c r="F544" s="52" t="s">
        <v>2</v>
      </c>
      <c r="G544" s="53" t="s">
        <v>2</v>
      </c>
      <c r="H544" s="54">
        <v>2100000</v>
      </c>
      <c r="I544" s="54">
        <v>2289000</v>
      </c>
      <c r="J544" s="54">
        <v>2319000</v>
      </c>
      <c r="K544" s="55"/>
      <c r="L544" s="55"/>
      <c r="M544" s="55"/>
      <c r="N544" s="55"/>
      <c r="O544" s="55"/>
      <c r="P544" s="55"/>
      <c r="Q544" s="55"/>
      <c r="R544" s="55"/>
      <c r="S544" s="55"/>
    </row>
    <row r="545" spans="1:19" ht="13.8">
      <c r="A545" s="59" t="s">
        <v>57</v>
      </c>
      <c r="B545" s="51" t="s">
        <v>58</v>
      </c>
      <c r="C545" s="52" t="s">
        <v>2</v>
      </c>
      <c r="D545" s="52" t="s">
        <v>2</v>
      </c>
      <c r="E545" s="52" t="s">
        <v>2</v>
      </c>
      <c r="F545" s="52" t="s">
        <v>2</v>
      </c>
      <c r="G545" s="53" t="s">
        <v>2</v>
      </c>
      <c r="H545" s="57">
        <v>28000</v>
      </c>
      <c r="I545" s="57">
        <v>278000</v>
      </c>
      <c r="J545" s="57">
        <v>308000</v>
      </c>
      <c r="K545" s="55"/>
      <c r="L545" s="55"/>
      <c r="M545" s="55"/>
      <c r="N545" s="55"/>
      <c r="O545" s="55"/>
      <c r="P545" s="55"/>
      <c r="Q545" s="55"/>
      <c r="R545" s="55"/>
      <c r="S545" s="55"/>
    </row>
    <row r="546" spans="1:19" ht="13.8">
      <c r="A546" s="59" t="s">
        <v>59</v>
      </c>
      <c r="B546" s="51" t="s">
        <v>60</v>
      </c>
      <c r="C546" s="52" t="s">
        <v>2</v>
      </c>
      <c r="D546" s="52" t="s">
        <v>2</v>
      </c>
      <c r="E546" s="52" t="s">
        <v>2</v>
      </c>
      <c r="F546" s="52" t="s">
        <v>2</v>
      </c>
      <c r="G546" s="53" t="s">
        <v>2</v>
      </c>
      <c r="H546" s="57">
        <v>2072000</v>
      </c>
      <c r="I546" s="57">
        <v>2011000</v>
      </c>
      <c r="J546" s="57">
        <v>2011000</v>
      </c>
      <c r="K546" s="55"/>
      <c r="L546" s="55"/>
      <c r="M546" s="55"/>
      <c r="N546" s="55"/>
      <c r="O546" s="55"/>
      <c r="P546" s="55"/>
      <c r="Q546" s="55"/>
      <c r="R546" s="55"/>
      <c r="S546" s="55"/>
    </row>
    <row r="547" spans="1:19" ht="13.8">
      <c r="A547" s="61" t="s">
        <v>277</v>
      </c>
      <c r="B547" s="44" t="s">
        <v>278</v>
      </c>
      <c r="C547" s="39" t="s">
        <v>2</v>
      </c>
      <c r="D547" s="39" t="s">
        <v>2</v>
      </c>
      <c r="E547" s="39" t="s">
        <v>2</v>
      </c>
      <c r="F547" s="39" t="s">
        <v>278</v>
      </c>
      <c r="G547" s="40" t="s">
        <v>2</v>
      </c>
      <c r="H547" s="17">
        <v>107000</v>
      </c>
      <c r="I547" s="17">
        <v>430000</v>
      </c>
      <c r="J547" s="17">
        <v>1000000</v>
      </c>
      <c r="K547" s="21"/>
      <c r="L547" s="21"/>
      <c r="M547" s="21"/>
      <c r="N547" s="21"/>
      <c r="O547" s="21"/>
      <c r="P547" s="21"/>
      <c r="Q547" s="21"/>
      <c r="R547" s="21"/>
      <c r="S547" s="21"/>
    </row>
    <row r="548" spans="1:19" ht="13.8">
      <c r="A548" s="60" t="s">
        <v>32</v>
      </c>
      <c r="B548" s="46" t="s">
        <v>33</v>
      </c>
      <c r="C548" s="47" t="s">
        <v>2</v>
      </c>
      <c r="D548" s="47" t="s">
        <v>2</v>
      </c>
      <c r="E548" s="47" t="s">
        <v>2</v>
      </c>
      <c r="F548" s="47" t="s">
        <v>2</v>
      </c>
      <c r="G548" s="48" t="s">
        <v>33</v>
      </c>
      <c r="H548" s="49">
        <v>107000</v>
      </c>
      <c r="I548" s="49">
        <v>430000</v>
      </c>
      <c r="J548" s="49">
        <v>1000000</v>
      </c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1:19" ht="13.8">
      <c r="A549" s="58" t="s">
        <v>36</v>
      </c>
      <c r="B549" s="51" t="s">
        <v>37</v>
      </c>
      <c r="C549" s="52" t="s">
        <v>2</v>
      </c>
      <c r="D549" s="52" t="s">
        <v>2</v>
      </c>
      <c r="E549" s="52" t="s">
        <v>2</v>
      </c>
      <c r="F549" s="52" t="s">
        <v>2</v>
      </c>
      <c r="G549" s="53" t="s">
        <v>2</v>
      </c>
      <c r="H549" s="54">
        <v>7000</v>
      </c>
      <c r="I549" s="54">
        <v>130000</v>
      </c>
      <c r="J549" s="54">
        <v>500000</v>
      </c>
      <c r="K549" s="55"/>
      <c r="L549" s="55"/>
      <c r="M549" s="55"/>
      <c r="N549" s="55"/>
      <c r="O549" s="55"/>
      <c r="P549" s="55"/>
      <c r="Q549" s="55"/>
      <c r="R549" s="55"/>
      <c r="S549" s="55"/>
    </row>
    <row r="550" spans="1:19" ht="13.8">
      <c r="A550" s="59" t="s">
        <v>39</v>
      </c>
      <c r="B550" s="51" t="s">
        <v>40</v>
      </c>
      <c r="C550" s="52" t="s">
        <v>2</v>
      </c>
      <c r="D550" s="52" t="s">
        <v>2</v>
      </c>
      <c r="E550" s="52" t="s">
        <v>2</v>
      </c>
      <c r="F550" s="52" t="s">
        <v>2</v>
      </c>
      <c r="G550" s="53" t="s">
        <v>2</v>
      </c>
      <c r="H550" s="57">
        <v>7000</v>
      </c>
      <c r="I550" s="57">
        <v>130000</v>
      </c>
      <c r="J550" s="57">
        <v>500000</v>
      </c>
      <c r="K550" s="55"/>
      <c r="L550" s="55"/>
      <c r="M550" s="55"/>
      <c r="N550" s="55"/>
      <c r="O550" s="55"/>
      <c r="P550" s="55"/>
      <c r="Q550" s="55"/>
      <c r="R550" s="55"/>
      <c r="S550" s="55"/>
    </row>
    <row r="551" spans="1:19" ht="13.8">
      <c r="A551" s="58" t="s">
        <v>55</v>
      </c>
      <c r="B551" s="51" t="s">
        <v>56</v>
      </c>
      <c r="C551" s="52" t="s">
        <v>2</v>
      </c>
      <c r="D551" s="52" t="s">
        <v>2</v>
      </c>
      <c r="E551" s="52" t="s">
        <v>2</v>
      </c>
      <c r="F551" s="52" t="s">
        <v>2</v>
      </c>
      <c r="G551" s="53" t="s">
        <v>2</v>
      </c>
      <c r="H551" s="54">
        <v>100000</v>
      </c>
      <c r="I551" s="54">
        <v>300000</v>
      </c>
      <c r="J551" s="54">
        <v>500000</v>
      </c>
      <c r="K551" s="55"/>
      <c r="L551" s="55"/>
      <c r="M551" s="55"/>
      <c r="N551" s="55"/>
      <c r="O551" s="55"/>
      <c r="P551" s="55"/>
      <c r="Q551" s="55"/>
      <c r="R551" s="55"/>
      <c r="S551" s="55"/>
    </row>
    <row r="552" spans="1:19" ht="13.8">
      <c r="A552" s="59" t="s">
        <v>57</v>
      </c>
      <c r="B552" s="51" t="s">
        <v>58</v>
      </c>
      <c r="C552" s="52" t="s">
        <v>2</v>
      </c>
      <c r="D552" s="52" t="s">
        <v>2</v>
      </c>
      <c r="E552" s="52" t="s">
        <v>2</v>
      </c>
      <c r="F552" s="52" t="s">
        <v>2</v>
      </c>
      <c r="G552" s="53" t="s">
        <v>2</v>
      </c>
      <c r="H552" s="57">
        <v>100000</v>
      </c>
      <c r="I552" s="57">
        <v>300000</v>
      </c>
      <c r="J552" s="57">
        <v>500000</v>
      </c>
      <c r="K552" s="55"/>
      <c r="L552" s="55"/>
      <c r="M552" s="55"/>
      <c r="N552" s="55"/>
      <c r="O552" s="55"/>
      <c r="P552" s="55"/>
      <c r="Q552" s="55"/>
      <c r="R552" s="55"/>
      <c r="S552" s="55"/>
    </row>
    <row r="553" spans="1:19" ht="13.8">
      <c r="A553" s="61" t="s">
        <v>279</v>
      </c>
      <c r="B553" s="44" t="s">
        <v>280</v>
      </c>
      <c r="C553" s="39" t="s">
        <v>2</v>
      </c>
      <c r="D553" s="39" t="s">
        <v>2</v>
      </c>
      <c r="E553" s="39" t="s">
        <v>2</v>
      </c>
      <c r="F553" s="39" t="s">
        <v>280</v>
      </c>
      <c r="G553" s="40" t="s">
        <v>2</v>
      </c>
      <c r="H553" s="17">
        <v>100000</v>
      </c>
      <c r="I553" s="17">
        <v>40000</v>
      </c>
      <c r="J553" s="17">
        <v>40000</v>
      </c>
      <c r="K553" s="21"/>
      <c r="L553" s="21"/>
      <c r="M553" s="21"/>
      <c r="N553" s="21"/>
      <c r="O553" s="21"/>
      <c r="P553" s="21"/>
      <c r="Q553" s="21"/>
      <c r="R553" s="21"/>
      <c r="S553" s="21"/>
    </row>
    <row r="554" spans="1:19" ht="13.8">
      <c r="A554" s="60" t="s">
        <v>32</v>
      </c>
      <c r="B554" s="46" t="s">
        <v>33</v>
      </c>
      <c r="C554" s="47" t="s">
        <v>2</v>
      </c>
      <c r="D554" s="47" t="s">
        <v>2</v>
      </c>
      <c r="E554" s="47" t="s">
        <v>2</v>
      </c>
      <c r="F554" s="47" t="s">
        <v>2</v>
      </c>
      <c r="G554" s="48" t="s">
        <v>33</v>
      </c>
      <c r="H554" s="49">
        <v>100000</v>
      </c>
      <c r="I554" s="49">
        <v>40000</v>
      </c>
      <c r="J554" s="49">
        <v>40000</v>
      </c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1:19" ht="13.8">
      <c r="A555" s="58" t="s">
        <v>55</v>
      </c>
      <c r="B555" s="51" t="s">
        <v>56</v>
      </c>
      <c r="C555" s="52" t="s">
        <v>2</v>
      </c>
      <c r="D555" s="52" t="s">
        <v>2</v>
      </c>
      <c r="E555" s="52" t="s">
        <v>2</v>
      </c>
      <c r="F555" s="52" t="s">
        <v>2</v>
      </c>
      <c r="G555" s="53" t="s">
        <v>2</v>
      </c>
      <c r="H555" s="54">
        <v>100000</v>
      </c>
      <c r="I555" s="54">
        <v>40000</v>
      </c>
      <c r="J555" s="54">
        <v>40000</v>
      </c>
      <c r="K555" s="55"/>
      <c r="L555" s="55"/>
      <c r="M555" s="55"/>
      <c r="N555" s="55"/>
      <c r="O555" s="55"/>
      <c r="P555" s="55"/>
      <c r="Q555" s="55"/>
      <c r="R555" s="55"/>
      <c r="S555" s="55"/>
    </row>
    <row r="556" spans="1:19" ht="13.8">
      <c r="A556" s="59" t="s">
        <v>59</v>
      </c>
      <c r="B556" s="51" t="s">
        <v>60</v>
      </c>
      <c r="C556" s="52" t="s">
        <v>2</v>
      </c>
      <c r="D556" s="52" t="s">
        <v>2</v>
      </c>
      <c r="E556" s="52" t="s">
        <v>2</v>
      </c>
      <c r="F556" s="52" t="s">
        <v>2</v>
      </c>
      <c r="G556" s="53" t="s">
        <v>2</v>
      </c>
      <c r="H556" s="57">
        <v>100000</v>
      </c>
      <c r="I556" s="57">
        <v>40000</v>
      </c>
      <c r="J556" s="57">
        <v>40000</v>
      </c>
      <c r="K556" s="55"/>
      <c r="L556" s="55"/>
      <c r="M556" s="55"/>
      <c r="N556" s="55"/>
      <c r="O556" s="55"/>
      <c r="P556" s="55"/>
      <c r="Q556" s="55"/>
      <c r="R556" s="55"/>
      <c r="S556" s="55"/>
    </row>
    <row r="557" spans="1:19" ht="13.8">
      <c r="A557" s="62" t="s">
        <v>281</v>
      </c>
      <c r="B557" s="42" t="s">
        <v>282</v>
      </c>
      <c r="C557" s="39" t="s">
        <v>2</v>
      </c>
      <c r="D557" s="39" t="s">
        <v>2</v>
      </c>
      <c r="E557" s="39" t="s">
        <v>283</v>
      </c>
      <c r="F557" s="39" t="s">
        <v>2</v>
      </c>
      <c r="G557" s="40" t="s">
        <v>2</v>
      </c>
      <c r="H557" s="17">
        <v>13625934</v>
      </c>
      <c r="I557" s="17">
        <v>13625934</v>
      </c>
      <c r="J557" s="17">
        <v>13625934</v>
      </c>
      <c r="K557" s="21"/>
      <c r="L557" s="21"/>
      <c r="M557" s="21"/>
      <c r="N557" s="21"/>
      <c r="O557" s="21"/>
      <c r="P557" s="21"/>
      <c r="Q557" s="21"/>
      <c r="R557" s="21"/>
      <c r="S557" s="21"/>
    </row>
    <row r="558" spans="1:19" ht="13.8">
      <c r="A558" s="61" t="s">
        <v>284</v>
      </c>
      <c r="B558" s="44" t="s">
        <v>285</v>
      </c>
      <c r="C558" s="39" t="s">
        <v>2</v>
      </c>
      <c r="D558" s="39" t="s">
        <v>2</v>
      </c>
      <c r="E558" s="39" t="s">
        <v>2</v>
      </c>
      <c r="F558" s="39" t="s">
        <v>286</v>
      </c>
      <c r="G558" s="40" t="s">
        <v>2</v>
      </c>
      <c r="H558" s="17">
        <v>11286550</v>
      </c>
      <c r="I558" s="17">
        <v>11286550</v>
      </c>
      <c r="J558" s="17">
        <v>11286550</v>
      </c>
      <c r="K558" s="21"/>
      <c r="L558" s="21"/>
      <c r="M558" s="21"/>
      <c r="N558" s="21"/>
      <c r="O558" s="21"/>
      <c r="P558" s="21"/>
      <c r="Q558" s="21"/>
      <c r="R558" s="21"/>
      <c r="S558" s="21"/>
    </row>
    <row r="559" spans="1:19" ht="13.8">
      <c r="A559" s="60" t="s">
        <v>32</v>
      </c>
      <c r="B559" s="46" t="s">
        <v>33</v>
      </c>
      <c r="C559" s="47" t="s">
        <v>2</v>
      </c>
      <c r="D559" s="47" t="s">
        <v>2</v>
      </c>
      <c r="E559" s="47" t="s">
        <v>2</v>
      </c>
      <c r="F559" s="47" t="s">
        <v>2</v>
      </c>
      <c r="G559" s="48" t="s">
        <v>33</v>
      </c>
      <c r="H559" s="49">
        <v>11286550</v>
      </c>
      <c r="I559" s="49">
        <v>11286550</v>
      </c>
      <c r="J559" s="49">
        <v>11286550</v>
      </c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1:19" ht="13.8">
      <c r="A560" s="58" t="s">
        <v>36</v>
      </c>
      <c r="B560" s="51" t="s">
        <v>37</v>
      </c>
      <c r="C560" s="52" t="s">
        <v>2</v>
      </c>
      <c r="D560" s="52" t="s">
        <v>2</v>
      </c>
      <c r="E560" s="52" t="s">
        <v>2</v>
      </c>
      <c r="F560" s="52" t="s">
        <v>2</v>
      </c>
      <c r="G560" s="53" t="s">
        <v>2</v>
      </c>
      <c r="H560" s="54">
        <v>11286550</v>
      </c>
      <c r="I560" s="54">
        <v>11286550</v>
      </c>
      <c r="J560" s="54">
        <v>11286550</v>
      </c>
      <c r="K560" s="55"/>
      <c r="L560" s="55"/>
      <c r="M560" s="55"/>
      <c r="N560" s="55"/>
      <c r="O560" s="55"/>
      <c r="P560" s="55"/>
      <c r="Q560" s="55"/>
      <c r="R560" s="55"/>
      <c r="S560" s="55"/>
    </row>
    <row r="561" spans="1:19" ht="13.8">
      <c r="A561" s="59" t="s">
        <v>45</v>
      </c>
      <c r="B561" s="51" t="s">
        <v>46</v>
      </c>
      <c r="C561" s="52" t="s">
        <v>2</v>
      </c>
      <c r="D561" s="52" t="s">
        <v>2</v>
      </c>
      <c r="E561" s="52" t="s">
        <v>2</v>
      </c>
      <c r="F561" s="52" t="s">
        <v>2</v>
      </c>
      <c r="G561" s="53" t="s">
        <v>2</v>
      </c>
      <c r="H561" s="57">
        <v>1286550</v>
      </c>
      <c r="I561" s="57">
        <v>1286550</v>
      </c>
      <c r="J561" s="57">
        <v>1286550</v>
      </c>
      <c r="K561" s="55"/>
      <c r="L561" s="55"/>
      <c r="M561" s="55"/>
      <c r="N561" s="55"/>
      <c r="O561" s="55"/>
      <c r="P561" s="55"/>
      <c r="Q561" s="55"/>
      <c r="R561" s="55"/>
      <c r="S561" s="55"/>
    </row>
    <row r="562" spans="1:19" ht="13.8">
      <c r="A562" s="59" t="s">
        <v>53</v>
      </c>
      <c r="B562" s="51" t="s">
        <v>54</v>
      </c>
      <c r="C562" s="52" t="s">
        <v>2</v>
      </c>
      <c r="D562" s="52" t="s">
        <v>2</v>
      </c>
      <c r="E562" s="52" t="s">
        <v>2</v>
      </c>
      <c r="F562" s="52" t="s">
        <v>2</v>
      </c>
      <c r="G562" s="53" t="s">
        <v>2</v>
      </c>
      <c r="H562" s="57">
        <v>10000000</v>
      </c>
      <c r="I562" s="57">
        <v>10000000</v>
      </c>
      <c r="J562" s="57">
        <v>10000000</v>
      </c>
      <c r="K562" s="55"/>
      <c r="L562" s="55"/>
      <c r="M562" s="55"/>
      <c r="N562" s="55"/>
      <c r="O562" s="55"/>
      <c r="P562" s="55"/>
      <c r="Q562" s="55"/>
      <c r="R562" s="55"/>
      <c r="S562" s="55"/>
    </row>
    <row r="563" spans="1:19" ht="13.8">
      <c r="A563" s="61" t="s">
        <v>287</v>
      </c>
      <c r="B563" s="44" t="s">
        <v>288</v>
      </c>
      <c r="C563" s="39" t="s">
        <v>2</v>
      </c>
      <c r="D563" s="39" t="s">
        <v>2</v>
      </c>
      <c r="E563" s="39" t="s">
        <v>2</v>
      </c>
      <c r="F563" s="39" t="s">
        <v>289</v>
      </c>
      <c r="G563" s="40" t="s">
        <v>2</v>
      </c>
      <c r="H563" s="17">
        <v>514490</v>
      </c>
      <c r="I563" s="17">
        <v>514490</v>
      </c>
      <c r="J563" s="17">
        <v>514490</v>
      </c>
      <c r="K563" s="21"/>
      <c r="L563" s="21"/>
      <c r="M563" s="21"/>
      <c r="N563" s="21"/>
      <c r="O563" s="21"/>
      <c r="P563" s="21"/>
      <c r="Q563" s="21"/>
      <c r="R563" s="21"/>
      <c r="S563" s="21"/>
    </row>
    <row r="564" spans="1:19" ht="13.8">
      <c r="A564" s="60" t="s">
        <v>32</v>
      </c>
      <c r="B564" s="46" t="s">
        <v>33</v>
      </c>
      <c r="C564" s="47" t="s">
        <v>2</v>
      </c>
      <c r="D564" s="47" t="s">
        <v>2</v>
      </c>
      <c r="E564" s="47" t="s">
        <v>2</v>
      </c>
      <c r="F564" s="47" t="s">
        <v>2</v>
      </c>
      <c r="G564" s="48" t="s">
        <v>33</v>
      </c>
      <c r="H564" s="49">
        <v>514490</v>
      </c>
      <c r="I564" s="49">
        <v>514490</v>
      </c>
      <c r="J564" s="49">
        <v>514490</v>
      </c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1:19" ht="13.8">
      <c r="A565" s="58" t="s">
        <v>36</v>
      </c>
      <c r="B565" s="51" t="s">
        <v>37</v>
      </c>
      <c r="C565" s="52" t="s">
        <v>2</v>
      </c>
      <c r="D565" s="52" t="s">
        <v>2</v>
      </c>
      <c r="E565" s="52" t="s">
        <v>2</v>
      </c>
      <c r="F565" s="52" t="s">
        <v>2</v>
      </c>
      <c r="G565" s="53" t="s">
        <v>2</v>
      </c>
      <c r="H565" s="54">
        <v>359590</v>
      </c>
      <c r="I565" s="54">
        <v>359590</v>
      </c>
      <c r="J565" s="54">
        <v>359590</v>
      </c>
      <c r="K565" s="55"/>
      <c r="L565" s="55"/>
      <c r="M565" s="55"/>
      <c r="N565" s="55"/>
      <c r="O565" s="55"/>
      <c r="P565" s="55"/>
      <c r="Q565" s="55"/>
      <c r="R565" s="55"/>
      <c r="S565" s="55"/>
    </row>
    <row r="566" spans="1:19" ht="13.8">
      <c r="A566" s="59" t="s">
        <v>39</v>
      </c>
      <c r="B566" s="51" t="s">
        <v>40</v>
      </c>
      <c r="C566" s="52" t="s">
        <v>2</v>
      </c>
      <c r="D566" s="52" t="s">
        <v>2</v>
      </c>
      <c r="E566" s="52" t="s">
        <v>2</v>
      </c>
      <c r="F566" s="52" t="s">
        <v>2</v>
      </c>
      <c r="G566" s="53" t="s">
        <v>2</v>
      </c>
      <c r="H566" s="57">
        <v>189590</v>
      </c>
      <c r="I566" s="57">
        <v>189590</v>
      </c>
      <c r="J566" s="57">
        <v>189590</v>
      </c>
      <c r="K566" s="55"/>
      <c r="L566" s="55"/>
      <c r="M566" s="55"/>
      <c r="N566" s="55"/>
      <c r="O566" s="55"/>
      <c r="P566" s="55"/>
      <c r="Q566" s="55"/>
      <c r="R566" s="55"/>
      <c r="S566" s="55"/>
    </row>
    <row r="567" spans="1:19" ht="13.8">
      <c r="A567" s="59" t="s">
        <v>45</v>
      </c>
      <c r="B567" s="51" t="s">
        <v>46</v>
      </c>
      <c r="C567" s="52" t="s">
        <v>2</v>
      </c>
      <c r="D567" s="52" t="s">
        <v>2</v>
      </c>
      <c r="E567" s="52" t="s">
        <v>2</v>
      </c>
      <c r="F567" s="52" t="s">
        <v>2</v>
      </c>
      <c r="G567" s="53" t="s">
        <v>2</v>
      </c>
      <c r="H567" s="57">
        <v>100000</v>
      </c>
      <c r="I567" s="57">
        <v>100000</v>
      </c>
      <c r="J567" s="57">
        <v>100000</v>
      </c>
      <c r="K567" s="55"/>
      <c r="L567" s="55"/>
      <c r="M567" s="55"/>
      <c r="N567" s="55"/>
      <c r="O567" s="55"/>
      <c r="P567" s="55"/>
      <c r="Q567" s="55"/>
      <c r="R567" s="55"/>
      <c r="S567" s="55"/>
    </row>
    <row r="568" spans="1:19" ht="13.8">
      <c r="A568" s="59" t="s">
        <v>53</v>
      </c>
      <c r="B568" s="51" t="s">
        <v>54</v>
      </c>
      <c r="C568" s="52" t="s">
        <v>2</v>
      </c>
      <c r="D568" s="52" t="s">
        <v>2</v>
      </c>
      <c r="E568" s="52" t="s">
        <v>2</v>
      </c>
      <c r="F568" s="52" t="s">
        <v>2</v>
      </c>
      <c r="G568" s="53" t="s">
        <v>2</v>
      </c>
      <c r="H568" s="57">
        <v>70000</v>
      </c>
      <c r="I568" s="57">
        <v>70000</v>
      </c>
      <c r="J568" s="57">
        <v>70000</v>
      </c>
      <c r="K568" s="55"/>
      <c r="L568" s="55"/>
      <c r="M568" s="55"/>
      <c r="N568" s="55"/>
      <c r="O568" s="55"/>
      <c r="P568" s="55"/>
      <c r="Q568" s="55"/>
      <c r="R568" s="55"/>
      <c r="S568" s="55"/>
    </row>
    <row r="569" spans="1:19" ht="13.8">
      <c r="A569" s="58" t="s">
        <v>55</v>
      </c>
      <c r="B569" s="51" t="s">
        <v>56</v>
      </c>
      <c r="C569" s="52" t="s">
        <v>2</v>
      </c>
      <c r="D569" s="52" t="s">
        <v>2</v>
      </c>
      <c r="E569" s="52" t="s">
        <v>2</v>
      </c>
      <c r="F569" s="52" t="s">
        <v>2</v>
      </c>
      <c r="G569" s="53" t="s">
        <v>2</v>
      </c>
      <c r="H569" s="54">
        <v>154900</v>
      </c>
      <c r="I569" s="54">
        <v>154900</v>
      </c>
      <c r="J569" s="54">
        <v>154900</v>
      </c>
      <c r="K569" s="55"/>
      <c r="L569" s="55"/>
      <c r="M569" s="55"/>
      <c r="N569" s="55"/>
      <c r="O569" s="55"/>
      <c r="P569" s="55"/>
      <c r="Q569" s="55"/>
      <c r="R569" s="55"/>
      <c r="S569" s="55"/>
    </row>
    <row r="570" spans="1:19" ht="13.8">
      <c r="A570" s="59" t="s">
        <v>57</v>
      </c>
      <c r="B570" s="51" t="s">
        <v>58</v>
      </c>
      <c r="C570" s="52" t="s">
        <v>2</v>
      </c>
      <c r="D570" s="52" t="s">
        <v>2</v>
      </c>
      <c r="E570" s="52" t="s">
        <v>2</v>
      </c>
      <c r="F570" s="52" t="s">
        <v>2</v>
      </c>
      <c r="G570" s="53" t="s">
        <v>2</v>
      </c>
      <c r="H570" s="57">
        <v>2600</v>
      </c>
      <c r="I570" s="57">
        <v>2600</v>
      </c>
      <c r="J570" s="57">
        <v>2600</v>
      </c>
      <c r="K570" s="55"/>
      <c r="L570" s="55"/>
      <c r="M570" s="55"/>
      <c r="N570" s="55"/>
      <c r="O570" s="55"/>
      <c r="P570" s="55"/>
      <c r="Q570" s="55"/>
      <c r="R570" s="55"/>
      <c r="S570" s="55"/>
    </row>
    <row r="571" spans="1:19" ht="13.8">
      <c r="A571" s="59" t="s">
        <v>59</v>
      </c>
      <c r="B571" s="51" t="s">
        <v>60</v>
      </c>
      <c r="C571" s="52" t="s">
        <v>2</v>
      </c>
      <c r="D571" s="52" t="s">
        <v>2</v>
      </c>
      <c r="E571" s="52" t="s">
        <v>2</v>
      </c>
      <c r="F571" s="52" t="s">
        <v>2</v>
      </c>
      <c r="G571" s="53" t="s">
        <v>2</v>
      </c>
      <c r="H571" s="57">
        <v>152300</v>
      </c>
      <c r="I571" s="57">
        <v>152300</v>
      </c>
      <c r="J571" s="57">
        <v>152300</v>
      </c>
      <c r="K571" s="55"/>
      <c r="L571" s="55"/>
      <c r="M571" s="55"/>
      <c r="N571" s="55"/>
      <c r="O571" s="55"/>
      <c r="P571" s="55"/>
      <c r="Q571" s="55"/>
      <c r="R571" s="55"/>
      <c r="S571" s="55"/>
    </row>
    <row r="572" spans="1:19" ht="13.8">
      <c r="A572" s="61" t="s">
        <v>290</v>
      </c>
      <c r="B572" s="44" t="s">
        <v>291</v>
      </c>
      <c r="C572" s="39" t="s">
        <v>2</v>
      </c>
      <c r="D572" s="39" t="s">
        <v>2</v>
      </c>
      <c r="E572" s="39" t="s">
        <v>2</v>
      </c>
      <c r="F572" s="39" t="s">
        <v>291</v>
      </c>
      <c r="G572" s="40" t="s">
        <v>2</v>
      </c>
      <c r="H572" s="17">
        <v>70000</v>
      </c>
      <c r="I572" s="17">
        <v>118000</v>
      </c>
      <c r="J572" s="17">
        <v>118000</v>
      </c>
      <c r="K572" s="21"/>
      <c r="L572" s="21"/>
      <c r="M572" s="21"/>
      <c r="N572" s="21"/>
      <c r="O572" s="21"/>
      <c r="P572" s="21"/>
      <c r="Q572" s="21"/>
      <c r="R572" s="21"/>
      <c r="S572" s="21"/>
    </row>
    <row r="573" spans="1:19" ht="13.8">
      <c r="A573" s="60" t="s">
        <v>32</v>
      </c>
      <c r="B573" s="46" t="s">
        <v>33</v>
      </c>
      <c r="C573" s="47" t="s">
        <v>2</v>
      </c>
      <c r="D573" s="47" t="s">
        <v>2</v>
      </c>
      <c r="E573" s="47" t="s">
        <v>2</v>
      </c>
      <c r="F573" s="47" t="s">
        <v>2</v>
      </c>
      <c r="G573" s="48" t="s">
        <v>33</v>
      </c>
      <c r="H573" s="49">
        <v>70000</v>
      </c>
      <c r="I573" s="49">
        <v>118000</v>
      </c>
      <c r="J573" s="49">
        <v>118000</v>
      </c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1:19" ht="13.8">
      <c r="A574" s="58" t="s">
        <v>36</v>
      </c>
      <c r="B574" s="51" t="s">
        <v>37</v>
      </c>
      <c r="C574" s="52" t="s">
        <v>2</v>
      </c>
      <c r="D574" s="52" t="s">
        <v>2</v>
      </c>
      <c r="E574" s="52" t="s">
        <v>2</v>
      </c>
      <c r="F574" s="52" t="s">
        <v>2</v>
      </c>
      <c r="G574" s="53" t="s">
        <v>2</v>
      </c>
      <c r="H574" s="54">
        <v>20000</v>
      </c>
      <c r="I574" s="54">
        <v>35000</v>
      </c>
      <c r="J574" s="54">
        <v>35000</v>
      </c>
      <c r="K574" s="55"/>
      <c r="L574" s="55"/>
      <c r="M574" s="55"/>
      <c r="N574" s="55"/>
      <c r="O574" s="55"/>
      <c r="P574" s="55"/>
      <c r="Q574" s="55"/>
      <c r="R574" s="55"/>
      <c r="S574" s="55"/>
    </row>
    <row r="575" spans="1:19" ht="13.8">
      <c r="A575" s="59" t="s">
        <v>39</v>
      </c>
      <c r="B575" s="51" t="s">
        <v>40</v>
      </c>
      <c r="C575" s="52" t="s">
        <v>2</v>
      </c>
      <c r="D575" s="52" t="s">
        <v>2</v>
      </c>
      <c r="E575" s="52" t="s">
        <v>2</v>
      </c>
      <c r="F575" s="52" t="s">
        <v>2</v>
      </c>
      <c r="G575" s="53" t="s">
        <v>2</v>
      </c>
      <c r="H575" s="57">
        <v>20000</v>
      </c>
      <c r="I575" s="57">
        <v>35000</v>
      </c>
      <c r="J575" s="57">
        <v>35000</v>
      </c>
      <c r="K575" s="55"/>
      <c r="L575" s="55"/>
      <c r="M575" s="55"/>
      <c r="N575" s="55"/>
      <c r="O575" s="55"/>
      <c r="P575" s="55"/>
      <c r="Q575" s="55"/>
      <c r="R575" s="55"/>
      <c r="S575" s="55"/>
    </row>
    <row r="576" spans="1:19" ht="13.8">
      <c r="A576" s="58" t="s">
        <v>55</v>
      </c>
      <c r="B576" s="51" t="s">
        <v>56</v>
      </c>
      <c r="C576" s="52" t="s">
        <v>2</v>
      </c>
      <c r="D576" s="52" t="s">
        <v>2</v>
      </c>
      <c r="E576" s="52" t="s">
        <v>2</v>
      </c>
      <c r="F576" s="52" t="s">
        <v>2</v>
      </c>
      <c r="G576" s="53" t="s">
        <v>2</v>
      </c>
      <c r="H576" s="54">
        <v>50000</v>
      </c>
      <c r="I576" s="54">
        <v>83000</v>
      </c>
      <c r="J576" s="54">
        <v>83000</v>
      </c>
      <c r="K576" s="55"/>
      <c r="L576" s="55"/>
      <c r="M576" s="55"/>
      <c r="N576" s="55"/>
      <c r="O576" s="55"/>
      <c r="P576" s="55"/>
      <c r="Q576" s="55"/>
      <c r="R576" s="55"/>
      <c r="S576" s="55"/>
    </row>
    <row r="577" spans="1:19" ht="13.8">
      <c r="A577" s="59" t="s">
        <v>57</v>
      </c>
      <c r="B577" s="51" t="s">
        <v>58</v>
      </c>
      <c r="C577" s="52" t="s">
        <v>2</v>
      </c>
      <c r="D577" s="52" t="s">
        <v>2</v>
      </c>
      <c r="E577" s="52" t="s">
        <v>2</v>
      </c>
      <c r="F577" s="52" t="s">
        <v>2</v>
      </c>
      <c r="G577" s="53" t="s">
        <v>2</v>
      </c>
      <c r="H577" s="57">
        <v>50000</v>
      </c>
      <c r="I577" s="57">
        <v>83000</v>
      </c>
      <c r="J577" s="57">
        <v>83000</v>
      </c>
      <c r="K577" s="55"/>
      <c r="L577" s="55"/>
      <c r="M577" s="55"/>
      <c r="N577" s="55"/>
      <c r="O577" s="55"/>
      <c r="P577" s="55"/>
      <c r="Q577" s="55"/>
      <c r="R577" s="55"/>
      <c r="S577" s="55"/>
    </row>
    <row r="578" spans="1:19" ht="13.8">
      <c r="A578" s="61" t="s">
        <v>292</v>
      </c>
      <c r="B578" s="44" t="s">
        <v>293</v>
      </c>
      <c r="C578" s="39" t="s">
        <v>2</v>
      </c>
      <c r="D578" s="39" t="s">
        <v>2</v>
      </c>
      <c r="E578" s="39" t="s">
        <v>2</v>
      </c>
      <c r="F578" s="39" t="s">
        <v>294</v>
      </c>
      <c r="G578" s="40" t="s">
        <v>2</v>
      </c>
      <c r="H578" s="17">
        <v>388878</v>
      </c>
      <c r="I578" s="17">
        <v>388878</v>
      </c>
      <c r="J578" s="17">
        <v>388878</v>
      </c>
      <c r="K578" s="21"/>
      <c r="L578" s="21"/>
      <c r="M578" s="21"/>
      <c r="N578" s="21"/>
      <c r="O578" s="21"/>
      <c r="P578" s="21"/>
      <c r="Q578" s="21"/>
      <c r="R578" s="21"/>
      <c r="S578" s="21"/>
    </row>
    <row r="579" spans="1:19" ht="13.8">
      <c r="A579" s="60" t="s">
        <v>32</v>
      </c>
      <c r="B579" s="46" t="s">
        <v>33</v>
      </c>
      <c r="C579" s="47" t="s">
        <v>2</v>
      </c>
      <c r="D579" s="47" t="s">
        <v>2</v>
      </c>
      <c r="E579" s="47" t="s">
        <v>2</v>
      </c>
      <c r="F579" s="47" t="s">
        <v>2</v>
      </c>
      <c r="G579" s="48" t="s">
        <v>33</v>
      </c>
      <c r="H579" s="49">
        <v>388878</v>
      </c>
      <c r="I579" s="49">
        <v>388878</v>
      </c>
      <c r="J579" s="49">
        <v>388878</v>
      </c>
      <c r="K579" s="20"/>
      <c r="L579" s="20"/>
      <c r="M579" s="20"/>
      <c r="N579" s="20"/>
      <c r="O579" s="20"/>
      <c r="P579" s="20"/>
      <c r="Q579" s="20"/>
      <c r="R579" s="20"/>
      <c r="S579" s="20"/>
    </row>
    <row r="580" spans="1:19" ht="13.8">
      <c r="A580" s="58" t="s">
        <v>36</v>
      </c>
      <c r="B580" s="51" t="s">
        <v>37</v>
      </c>
      <c r="C580" s="52" t="s">
        <v>2</v>
      </c>
      <c r="D580" s="52" t="s">
        <v>2</v>
      </c>
      <c r="E580" s="52" t="s">
        <v>2</v>
      </c>
      <c r="F580" s="52" t="s">
        <v>2</v>
      </c>
      <c r="G580" s="53" t="s">
        <v>2</v>
      </c>
      <c r="H580" s="54">
        <v>388878</v>
      </c>
      <c r="I580" s="54">
        <v>388878</v>
      </c>
      <c r="J580" s="54">
        <v>388878</v>
      </c>
      <c r="K580" s="55"/>
      <c r="L580" s="55"/>
      <c r="M580" s="55"/>
      <c r="N580" s="55"/>
      <c r="O580" s="55"/>
      <c r="P580" s="55"/>
      <c r="Q580" s="55"/>
      <c r="R580" s="55"/>
      <c r="S580" s="55"/>
    </row>
    <row r="581" spans="1:19" ht="13.8">
      <c r="A581" s="59" t="s">
        <v>39</v>
      </c>
      <c r="B581" s="51" t="s">
        <v>40</v>
      </c>
      <c r="C581" s="52" t="s">
        <v>2</v>
      </c>
      <c r="D581" s="52" t="s">
        <v>2</v>
      </c>
      <c r="E581" s="52" t="s">
        <v>2</v>
      </c>
      <c r="F581" s="52" t="s">
        <v>2</v>
      </c>
      <c r="G581" s="53" t="s">
        <v>2</v>
      </c>
      <c r="H581" s="57">
        <v>3982</v>
      </c>
      <c r="I581" s="57">
        <v>3982</v>
      </c>
      <c r="J581" s="57">
        <v>3982</v>
      </c>
      <c r="K581" s="55"/>
      <c r="L581" s="55"/>
      <c r="M581" s="55"/>
      <c r="N581" s="55"/>
      <c r="O581" s="55"/>
      <c r="P581" s="55"/>
      <c r="Q581" s="55"/>
      <c r="R581" s="55"/>
      <c r="S581" s="55"/>
    </row>
    <row r="582" spans="1:19" ht="13.8">
      <c r="A582" s="59" t="s">
        <v>51</v>
      </c>
      <c r="B582" s="51" t="s">
        <v>52</v>
      </c>
      <c r="C582" s="52" t="s">
        <v>2</v>
      </c>
      <c r="D582" s="52" t="s">
        <v>2</v>
      </c>
      <c r="E582" s="52" t="s">
        <v>2</v>
      </c>
      <c r="F582" s="52" t="s">
        <v>2</v>
      </c>
      <c r="G582" s="53" t="s">
        <v>2</v>
      </c>
      <c r="H582" s="57">
        <v>384896</v>
      </c>
      <c r="I582" s="57">
        <v>384896</v>
      </c>
      <c r="J582" s="57">
        <v>384896</v>
      </c>
      <c r="K582" s="55"/>
      <c r="L582" s="55"/>
      <c r="M582" s="55"/>
      <c r="N582" s="55"/>
      <c r="O582" s="55"/>
      <c r="P582" s="55"/>
      <c r="Q582" s="55"/>
      <c r="R582" s="55"/>
      <c r="S582" s="55"/>
    </row>
    <row r="583" spans="1:19" ht="13.8">
      <c r="A583" s="61" t="s">
        <v>295</v>
      </c>
      <c r="B583" s="44" t="s">
        <v>296</v>
      </c>
      <c r="C583" s="39" t="s">
        <v>2</v>
      </c>
      <c r="D583" s="39" t="s">
        <v>2</v>
      </c>
      <c r="E583" s="39" t="s">
        <v>2</v>
      </c>
      <c r="F583" s="39" t="s">
        <v>296</v>
      </c>
      <c r="G583" s="40" t="s">
        <v>2</v>
      </c>
      <c r="H583" s="17">
        <v>66361</v>
      </c>
      <c r="I583" s="17">
        <v>66361</v>
      </c>
      <c r="J583" s="17">
        <v>66361</v>
      </c>
      <c r="K583" s="21"/>
      <c r="L583" s="21"/>
      <c r="M583" s="21"/>
      <c r="N583" s="21"/>
      <c r="O583" s="21"/>
      <c r="P583" s="21"/>
      <c r="Q583" s="21"/>
      <c r="R583" s="21"/>
      <c r="S583" s="21"/>
    </row>
    <row r="584" spans="1:19" ht="13.8">
      <c r="A584" s="60" t="s">
        <v>32</v>
      </c>
      <c r="B584" s="46" t="s">
        <v>33</v>
      </c>
      <c r="C584" s="47" t="s">
        <v>2</v>
      </c>
      <c r="D584" s="47" t="s">
        <v>2</v>
      </c>
      <c r="E584" s="47" t="s">
        <v>2</v>
      </c>
      <c r="F584" s="47" t="s">
        <v>2</v>
      </c>
      <c r="G584" s="48" t="s">
        <v>33</v>
      </c>
      <c r="H584" s="49">
        <v>66361</v>
      </c>
      <c r="I584" s="49">
        <v>66361</v>
      </c>
      <c r="J584" s="49">
        <v>66361</v>
      </c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1:19" ht="13.8">
      <c r="A585" s="58" t="s">
        <v>36</v>
      </c>
      <c r="B585" s="51" t="s">
        <v>37</v>
      </c>
      <c r="C585" s="52" t="s">
        <v>2</v>
      </c>
      <c r="D585" s="52" t="s">
        <v>2</v>
      </c>
      <c r="E585" s="52" t="s">
        <v>2</v>
      </c>
      <c r="F585" s="52" t="s">
        <v>2</v>
      </c>
      <c r="G585" s="53" t="s">
        <v>2</v>
      </c>
      <c r="H585" s="54">
        <v>66361</v>
      </c>
      <c r="I585" s="54">
        <v>66361</v>
      </c>
      <c r="J585" s="54">
        <v>66361</v>
      </c>
      <c r="K585" s="55"/>
      <c r="L585" s="55"/>
      <c r="M585" s="55"/>
      <c r="N585" s="55"/>
      <c r="O585" s="55"/>
      <c r="P585" s="55"/>
      <c r="Q585" s="55"/>
      <c r="R585" s="55"/>
      <c r="S585" s="55"/>
    </row>
    <row r="586" spans="1:19" ht="13.8">
      <c r="A586" s="59" t="s">
        <v>39</v>
      </c>
      <c r="B586" s="51" t="s">
        <v>40</v>
      </c>
      <c r="C586" s="52" t="s">
        <v>2</v>
      </c>
      <c r="D586" s="52" t="s">
        <v>2</v>
      </c>
      <c r="E586" s="52" t="s">
        <v>2</v>
      </c>
      <c r="F586" s="52" t="s">
        <v>2</v>
      </c>
      <c r="G586" s="53" t="s">
        <v>2</v>
      </c>
      <c r="H586" s="57">
        <v>66361</v>
      </c>
      <c r="I586" s="57">
        <v>66361</v>
      </c>
      <c r="J586" s="57">
        <v>66361</v>
      </c>
      <c r="K586" s="55"/>
      <c r="L586" s="55"/>
      <c r="M586" s="55"/>
      <c r="N586" s="55"/>
      <c r="O586" s="55"/>
      <c r="P586" s="55"/>
      <c r="Q586" s="55"/>
      <c r="R586" s="55"/>
      <c r="S586" s="55"/>
    </row>
    <row r="587" spans="1:19" ht="13.8">
      <c r="A587" s="61" t="s">
        <v>297</v>
      </c>
      <c r="B587" s="44" t="s">
        <v>298</v>
      </c>
      <c r="C587" s="39" t="s">
        <v>2</v>
      </c>
      <c r="D587" s="39" t="s">
        <v>2</v>
      </c>
      <c r="E587" s="39" t="s">
        <v>2</v>
      </c>
      <c r="F587" s="39" t="s">
        <v>299</v>
      </c>
      <c r="G587" s="40" t="s">
        <v>2</v>
      </c>
      <c r="H587" s="17">
        <v>1061782</v>
      </c>
      <c r="I587" s="17">
        <v>1061782</v>
      </c>
      <c r="J587" s="17">
        <v>1061782</v>
      </c>
      <c r="K587" s="21"/>
      <c r="L587" s="21"/>
      <c r="M587" s="21"/>
      <c r="N587" s="21"/>
      <c r="O587" s="21"/>
      <c r="P587" s="21"/>
      <c r="Q587" s="21"/>
      <c r="R587" s="21"/>
      <c r="S587" s="21"/>
    </row>
    <row r="588" spans="1:19" ht="13.8">
      <c r="A588" s="60" t="s">
        <v>32</v>
      </c>
      <c r="B588" s="46" t="s">
        <v>33</v>
      </c>
      <c r="C588" s="47" t="s">
        <v>2</v>
      </c>
      <c r="D588" s="47" t="s">
        <v>2</v>
      </c>
      <c r="E588" s="47" t="s">
        <v>2</v>
      </c>
      <c r="F588" s="47" t="s">
        <v>2</v>
      </c>
      <c r="G588" s="48" t="s">
        <v>33</v>
      </c>
      <c r="H588" s="49">
        <v>1061782</v>
      </c>
      <c r="I588" s="49">
        <v>1061782</v>
      </c>
      <c r="J588" s="49">
        <v>1061782</v>
      </c>
      <c r="K588" s="20"/>
      <c r="L588" s="20"/>
      <c r="M588" s="20"/>
      <c r="N588" s="20"/>
      <c r="O588" s="20"/>
      <c r="P588" s="20"/>
      <c r="Q588" s="20"/>
      <c r="R588" s="20"/>
      <c r="S588" s="20"/>
    </row>
    <row r="589" spans="1:19" ht="13.8">
      <c r="A589" s="58" t="s">
        <v>36</v>
      </c>
      <c r="B589" s="51" t="s">
        <v>37</v>
      </c>
      <c r="C589" s="52" t="s">
        <v>2</v>
      </c>
      <c r="D589" s="52" t="s">
        <v>2</v>
      </c>
      <c r="E589" s="52" t="s">
        <v>2</v>
      </c>
      <c r="F589" s="52" t="s">
        <v>2</v>
      </c>
      <c r="G589" s="53" t="s">
        <v>2</v>
      </c>
      <c r="H589" s="54">
        <v>1061782</v>
      </c>
      <c r="I589" s="54">
        <v>1061782</v>
      </c>
      <c r="J589" s="54">
        <v>1061782</v>
      </c>
      <c r="K589" s="55"/>
      <c r="L589" s="55"/>
      <c r="M589" s="55"/>
      <c r="N589" s="55"/>
      <c r="O589" s="55"/>
      <c r="P589" s="55"/>
      <c r="Q589" s="55"/>
      <c r="R589" s="55"/>
      <c r="S589" s="55"/>
    </row>
    <row r="590" spans="1:19" ht="13.8">
      <c r="A590" s="59" t="s">
        <v>43</v>
      </c>
      <c r="B590" s="51" t="s">
        <v>44</v>
      </c>
      <c r="C590" s="52" t="s">
        <v>2</v>
      </c>
      <c r="D590" s="52" t="s">
        <v>2</v>
      </c>
      <c r="E590" s="52" t="s">
        <v>2</v>
      </c>
      <c r="F590" s="52" t="s">
        <v>2</v>
      </c>
      <c r="G590" s="53" t="s">
        <v>2</v>
      </c>
      <c r="H590" s="57">
        <v>1061782</v>
      </c>
      <c r="I590" s="57">
        <v>1061782</v>
      </c>
      <c r="J590" s="57">
        <v>1061782</v>
      </c>
      <c r="K590" s="55"/>
      <c r="L590" s="55"/>
      <c r="M590" s="55"/>
      <c r="N590" s="55"/>
      <c r="O590" s="55"/>
      <c r="P590" s="55"/>
      <c r="Q590" s="55"/>
      <c r="R590" s="55"/>
      <c r="S590" s="55"/>
    </row>
    <row r="591" spans="1:19" ht="13.8">
      <c r="A591" s="61" t="s">
        <v>300</v>
      </c>
      <c r="B591" s="44" t="s">
        <v>301</v>
      </c>
      <c r="C591" s="39" t="s">
        <v>2</v>
      </c>
      <c r="D591" s="39" t="s">
        <v>2</v>
      </c>
      <c r="E591" s="39" t="s">
        <v>2</v>
      </c>
      <c r="F591" s="39" t="s">
        <v>301</v>
      </c>
      <c r="G591" s="40" t="s">
        <v>2</v>
      </c>
      <c r="H591" s="17">
        <v>66000</v>
      </c>
      <c r="I591" s="17">
        <v>66000</v>
      </c>
      <c r="J591" s="17">
        <v>66000</v>
      </c>
      <c r="K591" s="21"/>
      <c r="L591" s="21"/>
      <c r="M591" s="21"/>
      <c r="N591" s="21"/>
      <c r="O591" s="21"/>
      <c r="P591" s="21"/>
      <c r="Q591" s="21"/>
      <c r="R591" s="21"/>
      <c r="S591" s="21"/>
    </row>
    <row r="592" spans="1:19" ht="13.8">
      <c r="A592" s="60" t="s">
        <v>32</v>
      </c>
      <c r="B592" s="46" t="s">
        <v>33</v>
      </c>
      <c r="C592" s="47" t="s">
        <v>2</v>
      </c>
      <c r="D592" s="47" t="s">
        <v>2</v>
      </c>
      <c r="E592" s="47" t="s">
        <v>2</v>
      </c>
      <c r="F592" s="47" t="s">
        <v>2</v>
      </c>
      <c r="G592" s="48" t="s">
        <v>33</v>
      </c>
      <c r="H592" s="49">
        <v>66000</v>
      </c>
      <c r="I592" s="49">
        <v>66000</v>
      </c>
      <c r="J592" s="49">
        <v>66000</v>
      </c>
      <c r="K592" s="20"/>
      <c r="L592" s="20"/>
      <c r="M592" s="20"/>
      <c r="N592" s="20"/>
      <c r="O592" s="20"/>
      <c r="P592" s="20"/>
      <c r="Q592" s="20"/>
      <c r="R592" s="20"/>
      <c r="S592" s="20"/>
    </row>
    <row r="593" spans="1:19" ht="13.8">
      <c r="A593" s="58" t="s">
        <v>36</v>
      </c>
      <c r="B593" s="51" t="s">
        <v>37</v>
      </c>
      <c r="C593" s="52" t="s">
        <v>2</v>
      </c>
      <c r="D593" s="52" t="s">
        <v>2</v>
      </c>
      <c r="E593" s="52" t="s">
        <v>2</v>
      </c>
      <c r="F593" s="52" t="s">
        <v>2</v>
      </c>
      <c r="G593" s="53" t="s">
        <v>2</v>
      </c>
      <c r="H593" s="54">
        <v>66000</v>
      </c>
      <c r="I593" s="54">
        <v>66000</v>
      </c>
      <c r="J593" s="54">
        <v>66000</v>
      </c>
      <c r="K593" s="55"/>
      <c r="L593" s="55"/>
      <c r="M593" s="55"/>
      <c r="N593" s="55"/>
      <c r="O593" s="55"/>
      <c r="P593" s="55"/>
      <c r="Q593" s="55"/>
      <c r="R593" s="55"/>
      <c r="S593" s="55"/>
    </row>
    <row r="594" spans="1:19" ht="13.8">
      <c r="A594" s="59" t="s">
        <v>39</v>
      </c>
      <c r="B594" s="51" t="s">
        <v>40</v>
      </c>
      <c r="C594" s="52" t="s">
        <v>2</v>
      </c>
      <c r="D594" s="52" t="s">
        <v>2</v>
      </c>
      <c r="E594" s="52" t="s">
        <v>2</v>
      </c>
      <c r="F594" s="52" t="s">
        <v>2</v>
      </c>
      <c r="G594" s="53" t="s">
        <v>2</v>
      </c>
      <c r="H594" s="57">
        <v>66000</v>
      </c>
      <c r="I594" s="57">
        <v>66000</v>
      </c>
      <c r="J594" s="57">
        <v>66000</v>
      </c>
      <c r="K594" s="55"/>
      <c r="L594" s="55"/>
      <c r="M594" s="55"/>
      <c r="N594" s="55"/>
      <c r="O594" s="55"/>
      <c r="P594" s="55"/>
      <c r="Q594" s="55"/>
      <c r="R594" s="55"/>
      <c r="S594" s="55"/>
    </row>
    <row r="595" spans="1:19" ht="13.8">
      <c r="A595" s="61" t="s">
        <v>302</v>
      </c>
      <c r="B595" s="44" t="s">
        <v>303</v>
      </c>
      <c r="C595" s="39" t="s">
        <v>2</v>
      </c>
      <c r="D595" s="39" t="s">
        <v>2</v>
      </c>
      <c r="E595" s="39" t="s">
        <v>2</v>
      </c>
      <c r="F595" s="39" t="s">
        <v>303</v>
      </c>
      <c r="G595" s="40" t="s">
        <v>2</v>
      </c>
      <c r="H595" s="17">
        <v>171873</v>
      </c>
      <c r="I595" s="17">
        <v>123873</v>
      </c>
      <c r="J595" s="17">
        <v>123873</v>
      </c>
      <c r="K595" s="21"/>
      <c r="L595" s="21"/>
      <c r="M595" s="21"/>
      <c r="N595" s="21"/>
      <c r="O595" s="21"/>
      <c r="P595" s="21"/>
      <c r="Q595" s="21"/>
      <c r="R595" s="21"/>
      <c r="S595" s="21"/>
    </row>
    <row r="596" spans="1:19" ht="13.8">
      <c r="A596" s="60" t="s">
        <v>32</v>
      </c>
      <c r="B596" s="46" t="s">
        <v>33</v>
      </c>
      <c r="C596" s="47" t="s">
        <v>2</v>
      </c>
      <c r="D596" s="47" t="s">
        <v>2</v>
      </c>
      <c r="E596" s="47" t="s">
        <v>2</v>
      </c>
      <c r="F596" s="47" t="s">
        <v>2</v>
      </c>
      <c r="G596" s="48" t="s">
        <v>33</v>
      </c>
      <c r="H596" s="49">
        <v>171873</v>
      </c>
      <c r="I596" s="49">
        <v>123873</v>
      </c>
      <c r="J596" s="49">
        <v>123873</v>
      </c>
      <c r="K596" s="20"/>
      <c r="L596" s="20"/>
      <c r="M596" s="20"/>
      <c r="N596" s="20"/>
      <c r="O596" s="20"/>
      <c r="P596" s="20"/>
      <c r="Q596" s="20"/>
      <c r="R596" s="20"/>
      <c r="S596" s="20"/>
    </row>
    <row r="597" spans="1:19" ht="13.8">
      <c r="A597" s="58" t="s">
        <v>36</v>
      </c>
      <c r="B597" s="51" t="s">
        <v>37</v>
      </c>
      <c r="C597" s="52" t="s">
        <v>2</v>
      </c>
      <c r="D597" s="52" t="s">
        <v>2</v>
      </c>
      <c r="E597" s="52" t="s">
        <v>2</v>
      </c>
      <c r="F597" s="52" t="s">
        <v>2</v>
      </c>
      <c r="G597" s="53" t="s">
        <v>2</v>
      </c>
      <c r="H597" s="54">
        <v>139123</v>
      </c>
      <c r="I597" s="54">
        <v>113923</v>
      </c>
      <c r="J597" s="54">
        <v>113923</v>
      </c>
      <c r="K597" s="55"/>
      <c r="L597" s="55"/>
      <c r="M597" s="55"/>
      <c r="N597" s="55"/>
      <c r="O597" s="55"/>
      <c r="P597" s="55"/>
      <c r="Q597" s="55"/>
      <c r="R597" s="55"/>
      <c r="S597" s="55"/>
    </row>
    <row r="598" spans="1:19" ht="13.8">
      <c r="A598" s="59" t="s">
        <v>39</v>
      </c>
      <c r="B598" s="51" t="s">
        <v>40</v>
      </c>
      <c r="C598" s="52" t="s">
        <v>2</v>
      </c>
      <c r="D598" s="52" t="s">
        <v>2</v>
      </c>
      <c r="E598" s="52" t="s">
        <v>2</v>
      </c>
      <c r="F598" s="52" t="s">
        <v>2</v>
      </c>
      <c r="G598" s="53" t="s">
        <v>2</v>
      </c>
      <c r="H598" s="57">
        <v>139123</v>
      </c>
      <c r="I598" s="57">
        <v>113923</v>
      </c>
      <c r="J598" s="57">
        <v>113923</v>
      </c>
      <c r="K598" s="55"/>
      <c r="L598" s="55"/>
      <c r="M598" s="55"/>
      <c r="N598" s="55"/>
      <c r="O598" s="55"/>
      <c r="P598" s="55"/>
      <c r="Q598" s="55"/>
      <c r="R598" s="55"/>
      <c r="S598" s="55"/>
    </row>
    <row r="599" spans="1:19" ht="13.8">
      <c r="A599" s="58" t="s">
        <v>55</v>
      </c>
      <c r="B599" s="51" t="s">
        <v>56</v>
      </c>
      <c r="C599" s="52" t="s">
        <v>2</v>
      </c>
      <c r="D599" s="52" t="s">
        <v>2</v>
      </c>
      <c r="E599" s="52" t="s">
        <v>2</v>
      </c>
      <c r="F599" s="52" t="s">
        <v>2</v>
      </c>
      <c r="G599" s="53" t="s">
        <v>2</v>
      </c>
      <c r="H599" s="54">
        <v>32750</v>
      </c>
      <c r="I599" s="54">
        <v>9950</v>
      </c>
      <c r="J599" s="54">
        <v>9950</v>
      </c>
      <c r="K599" s="55"/>
      <c r="L599" s="55"/>
      <c r="M599" s="55"/>
      <c r="N599" s="55"/>
      <c r="O599" s="55"/>
      <c r="P599" s="55"/>
      <c r="Q599" s="55"/>
      <c r="R599" s="55"/>
      <c r="S599" s="55"/>
    </row>
    <row r="600" spans="1:19" ht="13.8">
      <c r="A600" s="59" t="s">
        <v>57</v>
      </c>
      <c r="B600" s="51" t="s">
        <v>58</v>
      </c>
      <c r="C600" s="52" t="s">
        <v>2</v>
      </c>
      <c r="D600" s="52" t="s">
        <v>2</v>
      </c>
      <c r="E600" s="52" t="s">
        <v>2</v>
      </c>
      <c r="F600" s="52" t="s">
        <v>2</v>
      </c>
      <c r="G600" s="53" t="s">
        <v>2</v>
      </c>
      <c r="H600" s="57">
        <v>32750</v>
      </c>
      <c r="I600" s="57">
        <v>9950</v>
      </c>
      <c r="J600" s="57">
        <v>9950</v>
      </c>
      <c r="K600" s="55"/>
      <c r="L600" s="55"/>
      <c r="M600" s="55"/>
      <c r="N600" s="55"/>
      <c r="O600" s="55"/>
      <c r="P600" s="55"/>
      <c r="Q600" s="55"/>
      <c r="R600" s="55"/>
      <c r="S600" s="55"/>
    </row>
    <row r="601" spans="1:19" ht="13.8">
      <c r="A601" s="62" t="s">
        <v>304</v>
      </c>
      <c r="B601" s="42" t="s">
        <v>305</v>
      </c>
      <c r="C601" s="39" t="s">
        <v>2</v>
      </c>
      <c r="D601" s="39" t="s">
        <v>2</v>
      </c>
      <c r="E601" s="39" t="s">
        <v>305</v>
      </c>
      <c r="F601" s="39" t="s">
        <v>2</v>
      </c>
      <c r="G601" s="40" t="s">
        <v>2</v>
      </c>
      <c r="H601" s="17">
        <v>217377306</v>
      </c>
      <c r="I601" s="17">
        <v>211707871</v>
      </c>
      <c r="J601" s="17">
        <v>245309854</v>
      </c>
      <c r="K601" s="21"/>
      <c r="L601" s="21"/>
      <c r="M601" s="21"/>
      <c r="N601" s="21"/>
      <c r="O601" s="21"/>
      <c r="P601" s="21"/>
      <c r="Q601" s="21"/>
      <c r="R601" s="21"/>
      <c r="S601" s="21"/>
    </row>
    <row r="602" spans="1:19" ht="13.8">
      <c r="A602" s="61" t="s">
        <v>306</v>
      </c>
      <c r="B602" s="44" t="s">
        <v>307</v>
      </c>
      <c r="C602" s="39" t="s">
        <v>2</v>
      </c>
      <c r="D602" s="39" t="s">
        <v>2</v>
      </c>
      <c r="E602" s="39" t="s">
        <v>2</v>
      </c>
      <c r="F602" s="39" t="s">
        <v>307</v>
      </c>
      <c r="G602" s="40" t="s">
        <v>2</v>
      </c>
      <c r="H602" s="17">
        <v>62000000</v>
      </c>
      <c r="I602" s="17">
        <v>65000000</v>
      </c>
      <c r="J602" s="17">
        <v>65000000</v>
      </c>
      <c r="K602" s="21"/>
      <c r="L602" s="21"/>
      <c r="M602" s="21"/>
      <c r="N602" s="21"/>
      <c r="O602" s="21"/>
      <c r="P602" s="21"/>
      <c r="Q602" s="21"/>
      <c r="R602" s="21"/>
      <c r="S602" s="21"/>
    </row>
    <row r="603" spans="1:19" ht="13.8">
      <c r="A603" s="60" t="s">
        <v>32</v>
      </c>
      <c r="B603" s="46" t="s">
        <v>33</v>
      </c>
      <c r="C603" s="47" t="s">
        <v>2</v>
      </c>
      <c r="D603" s="47" t="s">
        <v>2</v>
      </c>
      <c r="E603" s="47" t="s">
        <v>2</v>
      </c>
      <c r="F603" s="47" t="s">
        <v>2</v>
      </c>
      <c r="G603" s="48" t="s">
        <v>33</v>
      </c>
      <c r="H603" s="49">
        <v>62000000</v>
      </c>
      <c r="I603" s="49">
        <v>65000000</v>
      </c>
      <c r="J603" s="49">
        <v>65000000</v>
      </c>
      <c r="K603" s="20"/>
      <c r="L603" s="20"/>
      <c r="M603" s="20"/>
      <c r="N603" s="20"/>
      <c r="O603" s="20"/>
      <c r="P603" s="20"/>
      <c r="Q603" s="20"/>
      <c r="R603" s="20"/>
      <c r="S603" s="20"/>
    </row>
    <row r="604" spans="1:19" ht="13.8">
      <c r="A604" s="58" t="s">
        <v>36</v>
      </c>
      <c r="B604" s="51" t="s">
        <v>37</v>
      </c>
      <c r="C604" s="52" t="s">
        <v>2</v>
      </c>
      <c r="D604" s="52" t="s">
        <v>2</v>
      </c>
      <c r="E604" s="52" t="s">
        <v>2</v>
      </c>
      <c r="F604" s="52" t="s">
        <v>2</v>
      </c>
      <c r="G604" s="53" t="s">
        <v>2</v>
      </c>
      <c r="H604" s="54">
        <v>62000000</v>
      </c>
      <c r="I604" s="54">
        <v>65000000</v>
      </c>
      <c r="J604" s="54">
        <v>65000000</v>
      </c>
      <c r="K604" s="55"/>
      <c r="L604" s="55"/>
      <c r="M604" s="55"/>
      <c r="N604" s="55"/>
      <c r="O604" s="55"/>
      <c r="P604" s="55"/>
      <c r="Q604" s="55"/>
      <c r="R604" s="55"/>
      <c r="S604" s="55"/>
    </row>
    <row r="605" spans="1:19" ht="13.8">
      <c r="A605" s="59" t="s">
        <v>45</v>
      </c>
      <c r="B605" s="51" t="s">
        <v>46</v>
      </c>
      <c r="C605" s="52" t="s">
        <v>2</v>
      </c>
      <c r="D605" s="52" t="s">
        <v>2</v>
      </c>
      <c r="E605" s="52" t="s">
        <v>2</v>
      </c>
      <c r="F605" s="52" t="s">
        <v>2</v>
      </c>
      <c r="G605" s="53" t="s">
        <v>2</v>
      </c>
      <c r="H605" s="57">
        <v>62000000</v>
      </c>
      <c r="I605" s="57">
        <v>65000000</v>
      </c>
      <c r="J605" s="57">
        <v>65000000</v>
      </c>
      <c r="K605" s="55"/>
      <c r="L605" s="55"/>
      <c r="M605" s="55"/>
      <c r="N605" s="55"/>
      <c r="O605" s="55"/>
      <c r="P605" s="55"/>
      <c r="Q605" s="55"/>
      <c r="R605" s="55"/>
      <c r="S605" s="55"/>
    </row>
    <row r="606" spans="1:19" ht="13.8">
      <c r="A606" s="61" t="s">
        <v>308</v>
      </c>
      <c r="B606" s="44" t="s">
        <v>309</v>
      </c>
      <c r="C606" s="39" t="s">
        <v>2</v>
      </c>
      <c r="D606" s="39" t="s">
        <v>2</v>
      </c>
      <c r="E606" s="39" t="s">
        <v>2</v>
      </c>
      <c r="F606" s="39" t="s">
        <v>309</v>
      </c>
      <c r="G606" s="40" t="s">
        <v>2</v>
      </c>
      <c r="H606" s="17">
        <v>744204</v>
      </c>
      <c r="I606" s="17">
        <v>744175</v>
      </c>
      <c r="J606" s="17">
        <v>736158</v>
      </c>
      <c r="K606" s="21"/>
      <c r="L606" s="21"/>
      <c r="M606" s="21"/>
      <c r="N606" s="21"/>
      <c r="O606" s="21"/>
      <c r="P606" s="21"/>
      <c r="Q606" s="21"/>
      <c r="R606" s="21"/>
      <c r="S606" s="21"/>
    </row>
    <row r="607" spans="1:19" ht="13.8">
      <c r="A607" s="60" t="s">
        <v>32</v>
      </c>
      <c r="B607" s="46" t="s">
        <v>33</v>
      </c>
      <c r="C607" s="47" t="s">
        <v>2</v>
      </c>
      <c r="D607" s="47" t="s">
        <v>2</v>
      </c>
      <c r="E607" s="47" t="s">
        <v>2</v>
      </c>
      <c r="F607" s="47" t="s">
        <v>2</v>
      </c>
      <c r="G607" s="48" t="s">
        <v>33</v>
      </c>
      <c r="H607" s="49">
        <v>744204</v>
      </c>
      <c r="I607" s="49">
        <v>744175</v>
      </c>
      <c r="J607" s="49">
        <v>736158</v>
      </c>
      <c r="K607" s="20"/>
      <c r="L607" s="20"/>
      <c r="M607" s="20"/>
      <c r="N607" s="20"/>
      <c r="O607" s="20"/>
      <c r="P607" s="20"/>
      <c r="Q607" s="20"/>
      <c r="R607" s="20"/>
      <c r="S607" s="20"/>
    </row>
    <row r="608" spans="1:19" ht="13.8">
      <c r="A608" s="58" t="s">
        <v>36</v>
      </c>
      <c r="B608" s="51" t="s">
        <v>37</v>
      </c>
      <c r="C608" s="52" t="s">
        <v>2</v>
      </c>
      <c r="D608" s="52" t="s">
        <v>2</v>
      </c>
      <c r="E608" s="52" t="s">
        <v>2</v>
      </c>
      <c r="F608" s="52" t="s">
        <v>2</v>
      </c>
      <c r="G608" s="53" t="s">
        <v>2</v>
      </c>
      <c r="H608" s="54">
        <v>471096</v>
      </c>
      <c r="I608" s="54">
        <v>471057</v>
      </c>
      <c r="J608" s="54">
        <v>471057</v>
      </c>
      <c r="K608" s="55"/>
      <c r="L608" s="55"/>
      <c r="M608" s="55"/>
      <c r="N608" s="55"/>
      <c r="O608" s="55"/>
      <c r="P608" s="55"/>
      <c r="Q608" s="55"/>
      <c r="R608" s="55"/>
      <c r="S608" s="55"/>
    </row>
    <row r="609" spans="1:19" ht="13.8">
      <c r="A609" s="59" t="s">
        <v>39</v>
      </c>
      <c r="B609" s="51" t="s">
        <v>40</v>
      </c>
      <c r="C609" s="52" t="s">
        <v>2</v>
      </c>
      <c r="D609" s="52" t="s">
        <v>2</v>
      </c>
      <c r="E609" s="52" t="s">
        <v>2</v>
      </c>
      <c r="F609" s="52" t="s">
        <v>2</v>
      </c>
      <c r="G609" s="53" t="s">
        <v>2</v>
      </c>
      <c r="H609" s="57">
        <v>471096</v>
      </c>
      <c r="I609" s="57">
        <v>471057</v>
      </c>
      <c r="J609" s="57">
        <v>471057</v>
      </c>
      <c r="K609" s="55"/>
      <c r="L609" s="55"/>
      <c r="M609" s="55"/>
      <c r="N609" s="55"/>
      <c r="O609" s="55"/>
      <c r="P609" s="55"/>
      <c r="Q609" s="55"/>
      <c r="R609" s="55"/>
      <c r="S609" s="55"/>
    </row>
    <row r="610" spans="1:19" ht="13.8">
      <c r="A610" s="58" t="s">
        <v>55</v>
      </c>
      <c r="B610" s="51" t="s">
        <v>56</v>
      </c>
      <c r="C610" s="52" t="s">
        <v>2</v>
      </c>
      <c r="D610" s="52" t="s">
        <v>2</v>
      </c>
      <c r="E610" s="52" t="s">
        <v>2</v>
      </c>
      <c r="F610" s="52" t="s">
        <v>2</v>
      </c>
      <c r="G610" s="53" t="s">
        <v>2</v>
      </c>
      <c r="H610" s="54">
        <v>273108</v>
      </c>
      <c r="I610" s="54">
        <v>273118</v>
      </c>
      <c r="J610" s="54">
        <v>265101</v>
      </c>
      <c r="K610" s="55"/>
      <c r="L610" s="55"/>
      <c r="M610" s="55"/>
      <c r="N610" s="55"/>
      <c r="O610" s="55"/>
      <c r="P610" s="55"/>
      <c r="Q610" s="55"/>
      <c r="R610" s="55"/>
      <c r="S610" s="55"/>
    </row>
    <row r="611" spans="1:19" ht="13.8">
      <c r="A611" s="59" t="s">
        <v>57</v>
      </c>
      <c r="B611" s="51" t="s">
        <v>58</v>
      </c>
      <c r="C611" s="52" t="s">
        <v>2</v>
      </c>
      <c r="D611" s="52" t="s">
        <v>2</v>
      </c>
      <c r="E611" s="52" t="s">
        <v>2</v>
      </c>
      <c r="F611" s="52" t="s">
        <v>2</v>
      </c>
      <c r="G611" s="53" t="s">
        <v>2</v>
      </c>
      <c r="H611" s="57">
        <v>272082</v>
      </c>
      <c r="I611" s="57">
        <v>272082</v>
      </c>
      <c r="J611" s="57">
        <v>264065</v>
      </c>
      <c r="K611" s="55"/>
      <c r="L611" s="55"/>
      <c r="M611" s="55"/>
      <c r="N611" s="55"/>
      <c r="O611" s="55"/>
      <c r="P611" s="55"/>
      <c r="Q611" s="55"/>
      <c r="R611" s="55"/>
      <c r="S611" s="55"/>
    </row>
    <row r="612" spans="1:19" ht="13.8">
      <c r="A612" s="59" t="s">
        <v>59</v>
      </c>
      <c r="B612" s="51" t="s">
        <v>60</v>
      </c>
      <c r="C612" s="52" t="s">
        <v>2</v>
      </c>
      <c r="D612" s="52" t="s">
        <v>2</v>
      </c>
      <c r="E612" s="52" t="s">
        <v>2</v>
      </c>
      <c r="F612" s="52" t="s">
        <v>2</v>
      </c>
      <c r="G612" s="53" t="s">
        <v>2</v>
      </c>
      <c r="H612" s="57">
        <v>1026</v>
      </c>
      <c r="I612" s="57">
        <v>1036</v>
      </c>
      <c r="J612" s="57">
        <v>1036</v>
      </c>
      <c r="K612" s="55"/>
      <c r="L612" s="55"/>
      <c r="M612" s="55"/>
      <c r="N612" s="55"/>
      <c r="O612" s="55"/>
      <c r="P612" s="55"/>
      <c r="Q612" s="55"/>
      <c r="R612" s="55"/>
      <c r="S612" s="55"/>
    </row>
    <row r="613" spans="1:19" ht="13.8">
      <c r="A613" s="61" t="s">
        <v>310</v>
      </c>
      <c r="B613" s="44" t="s">
        <v>311</v>
      </c>
      <c r="C613" s="39" t="s">
        <v>2</v>
      </c>
      <c r="D613" s="39" t="s">
        <v>2</v>
      </c>
      <c r="E613" s="39" t="s">
        <v>2</v>
      </c>
      <c r="F613" s="39" t="s">
        <v>311</v>
      </c>
      <c r="G613" s="40" t="s">
        <v>2</v>
      </c>
      <c r="H613" s="17">
        <v>10617825</v>
      </c>
      <c r="I613" s="17">
        <v>10617825</v>
      </c>
      <c r="J613" s="17">
        <v>10617825</v>
      </c>
      <c r="K613" s="21"/>
      <c r="L613" s="21"/>
      <c r="M613" s="21"/>
      <c r="N613" s="21"/>
      <c r="O613" s="21"/>
      <c r="P613" s="21"/>
      <c r="Q613" s="21"/>
      <c r="R613" s="21"/>
      <c r="S613" s="21"/>
    </row>
    <row r="614" spans="1:19" ht="13.8">
      <c r="A614" s="60" t="s">
        <v>32</v>
      </c>
      <c r="B614" s="46" t="s">
        <v>33</v>
      </c>
      <c r="C614" s="47" t="s">
        <v>2</v>
      </c>
      <c r="D614" s="47" t="s">
        <v>2</v>
      </c>
      <c r="E614" s="47" t="s">
        <v>2</v>
      </c>
      <c r="F614" s="47" t="s">
        <v>2</v>
      </c>
      <c r="G614" s="48" t="s">
        <v>33</v>
      </c>
      <c r="H614" s="49">
        <v>10617825</v>
      </c>
      <c r="I614" s="49">
        <v>10617825</v>
      </c>
      <c r="J614" s="49">
        <v>10617825</v>
      </c>
      <c r="K614" s="20"/>
      <c r="L614" s="20"/>
      <c r="M614" s="20"/>
      <c r="N614" s="20"/>
      <c r="O614" s="20"/>
      <c r="P614" s="20"/>
      <c r="Q614" s="20"/>
      <c r="R614" s="20"/>
      <c r="S614" s="20"/>
    </row>
    <row r="615" spans="1:19" ht="13.8">
      <c r="A615" s="58" t="s">
        <v>36</v>
      </c>
      <c r="B615" s="51" t="s">
        <v>37</v>
      </c>
      <c r="C615" s="52" t="s">
        <v>2</v>
      </c>
      <c r="D615" s="52" t="s">
        <v>2</v>
      </c>
      <c r="E615" s="52" t="s">
        <v>2</v>
      </c>
      <c r="F615" s="52" t="s">
        <v>2</v>
      </c>
      <c r="G615" s="53" t="s">
        <v>2</v>
      </c>
      <c r="H615" s="54">
        <v>10617825</v>
      </c>
      <c r="I615" s="54">
        <v>10617825</v>
      </c>
      <c r="J615" s="54">
        <v>10617825</v>
      </c>
      <c r="K615" s="55"/>
      <c r="L615" s="55"/>
      <c r="M615" s="55"/>
      <c r="N615" s="55"/>
      <c r="O615" s="55"/>
      <c r="P615" s="55"/>
      <c r="Q615" s="55"/>
      <c r="R615" s="55"/>
      <c r="S615" s="55"/>
    </row>
    <row r="616" spans="1:19" ht="13.8">
      <c r="A616" s="59" t="s">
        <v>53</v>
      </c>
      <c r="B616" s="51" t="s">
        <v>54</v>
      </c>
      <c r="C616" s="52" t="s">
        <v>2</v>
      </c>
      <c r="D616" s="52" t="s">
        <v>2</v>
      </c>
      <c r="E616" s="52" t="s">
        <v>2</v>
      </c>
      <c r="F616" s="52" t="s">
        <v>2</v>
      </c>
      <c r="G616" s="53" t="s">
        <v>2</v>
      </c>
      <c r="H616" s="57">
        <v>10617825</v>
      </c>
      <c r="I616" s="57">
        <v>10617825</v>
      </c>
      <c r="J616" s="57">
        <v>10617825</v>
      </c>
      <c r="K616" s="55"/>
      <c r="L616" s="55"/>
      <c r="M616" s="55"/>
      <c r="N616" s="55"/>
      <c r="O616" s="55"/>
      <c r="P616" s="55"/>
      <c r="Q616" s="55"/>
      <c r="R616" s="55"/>
      <c r="S616" s="55"/>
    </row>
    <row r="617" spans="1:19" ht="13.8">
      <c r="A617" s="61" t="s">
        <v>312</v>
      </c>
      <c r="B617" s="44" t="s">
        <v>313</v>
      </c>
      <c r="C617" s="39" t="s">
        <v>2</v>
      </c>
      <c r="D617" s="39" t="s">
        <v>2</v>
      </c>
      <c r="E617" s="39" t="s">
        <v>2</v>
      </c>
      <c r="F617" s="39" t="s">
        <v>313</v>
      </c>
      <c r="G617" s="40" t="s">
        <v>2</v>
      </c>
      <c r="H617" s="17">
        <v>92000</v>
      </c>
      <c r="I617" s="17">
        <v>190000</v>
      </c>
      <c r="J617" s="17"/>
      <c r="K617" s="21"/>
      <c r="L617" s="21"/>
      <c r="M617" s="21"/>
      <c r="N617" s="21"/>
      <c r="O617" s="21"/>
      <c r="P617" s="21"/>
      <c r="Q617" s="21"/>
      <c r="R617" s="21"/>
      <c r="S617" s="21"/>
    </row>
    <row r="618" spans="1:19" ht="13.8">
      <c r="A618" s="60" t="s">
        <v>32</v>
      </c>
      <c r="B618" s="46" t="s">
        <v>33</v>
      </c>
      <c r="C618" s="47" t="s">
        <v>2</v>
      </c>
      <c r="D618" s="47" t="s">
        <v>2</v>
      </c>
      <c r="E618" s="47" t="s">
        <v>2</v>
      </c>
      <c r="F618" s="47" t="s">
        <v>2</v>
      </c>
      <c r="G618" s="48" t="s">
        <v>33</v>
      </c>
      <c r="H618" s="49">
        <v>92000</v>
      </c>
      <c r="I618" s="49">
        <v>190000</v>
      </c>
      <c r="J618" s="49"/>
      <c r="K618" s="20"/>
      <c r="L618" s="20"/>
      <c r="M618" s="20"/>
      <c r="N618" s="20"/>
      <c r="O618" s="20"/>
      <c r="P618" s="20"/>
      <c r="Q618" s="20"/>
      <c r="R618" s="20"/>
      <c r="S618" s="20"/>
    </row>
    <row r="619" spans="1:19" ht="13.8">
      <c r="A619" s="58" t="s">
        <v>36</v>
      </c>
      <c r="B619" s="51" t="s">
        <v>37</v>
      </c>
      <c r="C619" s="52" t="s">
        <v>2</v>
      </c>
      <c r="D619" s="52" t="s">
        <v>2</v>
      </c>
      <c r="E619" s="52" t="s">
        <v>2</v>
      </c>
      <c r="F619" s="52" t="s">
        <v>2</v>
      </c>
      <c r="G619" s="53" t="s">
        <v>2</v>
      </c>
      <c r="H619" s="54">
        <v>92000</v>
      </c>
      <c r="I619" s="54">
        <v>190000</v>
      </c>
      <c r="J619" s="54"/>
      <c r="K619" s="55"/>
      <c r="L619" s="55"/>
      <c r="M619" s="55"/>
      <c r="N619" s="55"/>
      <c r="O619" s="55"/>
      <c r="P619" s="55"/>
      <c r="Q619" s="55"/>
      <c r="R619" s="55"/>
      <c r="S619" s="55"/>
    </row>
    <row r="620" spans="1:19" ht="13.8">
      <c r="A620" s="59" t="s">
        <v>43</v>
      </c>
      <c r="B620" s="51" t="s">
        <v>44</v>
      </c>
      <c r="C620" s="52" t="s">
        <v>2</v>
      </c>
      <c r="D620" s="52" t="s">
        <v>2</v>
      </c>
      <c r="E620" s="52" t="s">
        <v>2</v>
      </c>
      <c r="F620" s="52" t="s">
        <v>2</v>
      </c>
      <c r="G620" s="53" t="s">
        <v>2</v>
      </c>
      <c r="H620" s="57">
        <v>92000</v>
      </c>
      <c r="I620" s="57">
        <v>190000</v>
      </c>
      <c r="J620" s="57"/>
      <c r="K620" s="55"/>
      <c r="L620" s="55"/>
      <c r="M620" s="55"/>
      <c r="N620" s="55"/>
      <c r="O620" s="55"/>
      <c r="P620" s="55"/>
      <c r="Q620" s="55"/>
      <c r="R620" s="55"/>
      <c r="S620" s="55"/>
    </row>
    <row r="621" spans="1:19" ht="13.8">
      <c r="A621" s="61" t="s">
        <v>314</v>
      </c>
      <c r="B621" s="44" t="s">
        <v>315</v>
      </c>
      <c r="C621" s="39" t="s">
        <v>2</v>
      </c>
      <c r="D621" s="39" t="s">
        <v>2</v>
      </c>
      <c r="E621" s="39" t="s">
        <v>2</v>
      </c>
      <c r="F621" s="39" t="s">
        <v>316</v>
      </c>
      <c r="G621" s="40" t="s">
        <v>2</v>
      </c>
      <c r="H621" s="17">
        <v>1327</v>
      </c>
      <c r="I621" s="17">
        <v>1300</v>
      </c>
      <c r="J621" s="17">
        <v>1300</v>
      </c>
      <c r="K621" s="21"/>
      <c r="L621" s="21"/>
      <c r="M621" s="21"/>
      <c r="N621" s="21"/>
      <c r="O621" s="21"/>
      <c r="P621" s="21"/>
      <c r="Q621" s="21"/>
      <c r="R621" s="21"/>
      <c r="S621" s="21"/>
    </row>
    <row r="622" spans="1:19" ht="13.8">
      <c r="A622" s="60" t="s">
        <v>32</v>
      </c>
      <c r="B622" s="46" t="s">
        <v>33</v>
      </c>
      <c r="C622" s="47" t="s">
        <v>2</v>
      </c>
      <c r="D622" s="47" t="s">
        <v>2</v>
      </c>
      <c r="E622" s="47" t="s">
        <v>2</v>
      </c>
      <c r="F622" s="47" t="s">
        <v>2</v>
      </c>
      <c r="G622" s="48" t="s">
        <v>33</v>
      </c>
      <c r="H622" s="49">
        <v>1327</v>
      </c>
      <c r="I622" s="49">
        <v>1300</v>
      </c>
      <c r="J622" s="49">
        <v>1300</v>
      </c>
      <c r="K622" s="20"/>
      <c r="L622" s="20"/>
      <c r="M622" s="20"/>
      <c r="N622" s="20"/>
      <c r="O622" s="20"/>
      <c r="P622" s="20"/>
      <c r="Q622" s="20"/>
      <c r="R622" s="20"/>
      <c r="S622" s="20"/>
    </row>
    <row r="623" spans="1:19" ht="13.8">
      <c r="A623" s="58" t="s">
        <v>36</v>
      </c>
      <c r="B623" s="51" t="s">
        <v>37</v>
      </c>
      <c r="C623" s="52" t="s">
        <v>2</v>
      </c>
      <c r="D623" s="52" t="s">
        <v>2</v>
      </c>
      <c r="E623" s="52" t="s">
        <v>2</v>
      </c>
      <c r="F623" s="52" t="s">
        <v>2</v>
      </c>
      <c r="G623" s="53" t="s">
        <v>2</v>
      </c>
      <c r="H623" s="54">
        <v>1327</v>
      </c>
      <c r="I623" s="54">
        <v>1300</v>
      </c>
      <c r="J623" s="54">
        <v>1300</v>
      </c>
      <c r="K623" s="55"/>
      <c r="L623" s="55"/>
      <c r="M623" s="55"/>
      <c r="N623" s="55"/>
      <c r="O623" s="55"/>
      <c r="P623" s="55"/>
      <c r="Q623" s="55"/>
      <c r="R623" s="55"/>
      <c r="S623" s="55"/>
    </row>
    <row r="624" spans="1:19" ht="13.8">
      <c r="A624" s="59" t="s">
        <v>53</v>
      </c>
      <c r="B624" s="51" t="s">
        <v>54</v>
      </c>
      <c r="C624" s="52" t="s">
        <v>2</v>
      </c>
      <c r="D624" s="52" t="s">
        <v>2</v>
      </c>
      <c r="E624" s="52" t="s">
        <v>2</v>
      </c>
      <c r="F624" s="52" t="s">
        <v>2</v>
      </c>
      <c r="G624" s="53" t="s">
        <v>2</v>
      </c>
      <c r="H624" s="57">
        <v>1327</v>
      </c>
      <c r="I624" s="57">
        <v>1300</v>
      </c>
      <c r="J624" s="57">
        <v>1300</v>
      </c>
      <c r="K624" s="55"/>
      <c r="L624" s="55"/>
      <c r="M624" s="55"/>
      <c r="N624" s="55"/>
      <c r="O624" s="55"/>
      <c r="P624" s="55"/>
      <c r="Q624" s="55"/>
      <c r="R624" s="55"/>
      <c r="S624" s="55"/>
    </row>
    <row r="625" spans="1:19" ht="13.8">
      <c r="A625" s="61" t="s">
        <v>317</v>
      </c>
      <c r="B625" s="44" t="s">
        <v>318</v>
      </c>
      <c r="C625" s="39" t="s">
        <v>2</v>
      </c>
      <c r="D625" s="39" t="s">
        <v>2</v>
      </c>
      <c r="E625" s="39" t="s">
        <v>2</v>
      </c>
      <c r="F625" s="39" t="s">
        <v>318</v>
      </c>
      <c r="G625" s="40" t="s">
        <v>2</v>
      </c>
      <c r="H625" s="17">
        <v>114400000</v>
      </c>
      <c r="I625" s="17">
        <v>81500000</v>
      </c>
      <c r="J625" s="17">
        <v>115300000</v>
      </c>
      <c r="K625" s="21"/>
      <c r="L625" s="21"/>
      <c r="M625" s="21"/>
      <c r="N625" s="21"/>
      <c r="O625" s="21"/>
      <c r="P625" s="21"/>
      <c r="Q625" s="21"/>
      <c r="R625" s="21"/>
      <c r="S625" s="21"/>
    </row>
    <row r="626" spans="1:19" ht="13.8">
      <c r="A626" s="60" t="s">
        <v>32</v>
      </c>
      <c r="B626" s="46" t="s">
        <v>33</v>
      </c>
      <c r="C626" s="47" t="s">
        <v>2</v>
      </c>
      <c r="D626" s="47" t="s">
        <v>2</v>
      </c>
      <c r="E626" s="47" t="s">
        <v>2</v>
      </c>
      <c r="F626" s="47" t="s">
        <v>2</v>
      </c>
      <c r="G626" s="48" t="s">
        <v>33</v>
      </c>
      <c r="H626" s="49">
        <v>78600000</v>
      </c>
      <c r="I626" s="49">
        <v>74400000</v>
      </c>
      <c r="J626" s="49">
        <v>75000000</v>
      </c>
      <c r="K626" s="20"/>
      <c r="L626" s="20"/>
      <c r="M626" s="20"/>
      <c r="N626" s="20"/>
      <c r="O626" s="20"/>
      <c r="P626" s="20"/>
      <c r="Q626" s="20"/>
      <c r="R626" s="20"/>
      <c r="S626" s="20"/>
    </row>
    <row r="627" spans="1:19" ht="13.8">
      <c r="A627" s="58" t="s">
        <v>36</v>
      </c>
      <c r="B627" s="51" t="s">
        <v>37</v>
      </c>
      <c r="C627" s="52" t="s">
        <v>2</v>
      </c>
      <c r="D627" s="52" t="s">
        <v>2</v>
      </c>
      <c r="E627" s="52" t="s">
        <v>2</v>
      </c>
      <c r="F627" s="52" t="s">
        <v>2</v>
      </c>
      <c r="G627" s="53" t="s">
        <v>2</v>
      </c>
      <c r="H627" s="54">
        <v>78600000</v>
      </c>
      <c r="I627" s="54">
        <v>74400000</v>
      </c>
      <c r="J627" s="54">
        <v>75000000</v>
      </c>
      <c r="K627" s="55"/>
      <c r="L627" s="55"/>
      <c r="M627" s="55"/>
      <c r="N627" s="55"/>
      <c r="O627" s="55"/>
      <c r="P627" s="55"/>
      <c r="Q627" s="55"/>
      <c r="R627" s="55"/>
      <c r="S627" s="55"/>
    </row>
    <row r="628" spans="1:19" ht="13.8">
      <c r="A628" s="59" t="s">
        <v>45</v>
      </c>
      <c r="B628" s="51" t="s">
        <v>46</v>
      </c>
      <c r="C628" s="52" t="s">
        <v>2</v>
      </c>
      <c r="D628" s="52" t="s">
        <v>2</v>
      </c>
      <c r="E628" s="52" t="s">
        <v>2</v>
      </c>
      <c r="F628" s="52" t="s">
        <v>2</v>
      </c>
      <c r="G628" s="53" t="s">
        <v>2</v>
      </c>
      <c r="H628" s="57">
        <v>78600000</v>
      </c>
      <c r="I628" s="57">
        <v>74400000</v>
      </c>
      <c r="J628" s="57">
        <v>75000000</v>
      </c>
      <c r="K628" s="55"/>
      <c r="L628" s="55"/>
      <c r="M628" s="55"/>
      <c r="N628" s="55"/>
      <c r="O628" s="55"/>
      <c r="P628" s="55"/>
      <c r="Q628" s="55"/>
      <c r="R628" s="55"/>
      <c r="S628" s="55"/>
    </row>
    <row r="629" spans="1:19" ht="13.8">
      <c r="A629" s="60" t="s">
        <v>47</v>
      </c>
      <c r="B629" s="46" t="s">
        <v>48</v>
      </c>
      <c r="C629" s="47" t="s">
        <v>2</v>
      </c>
      <c r="D629" s="47" t="s">
        <v>2</v>
      </c>
      <c r="E629" s="47" t="s">
        <v>2</v>
      </c>
      <c r="F629" s="47" t="s">
        <v>2</v>
      </c>
      <c r="G629" s="48" t="s">
        <v>240</v>
      </c>
      <c r="H629" s="49">
        <v>35800000</v>
      </c>
      <c r="I629" s="49">
        <v>7100000</v>
      </c>
      <c r="J629" s="49">
        <v>40300000</v>
      </c>
      <c r="K629" s="20"/>
      <c r="L629" s="20"/>
      <c r="M629" s="20"/>
      <c r="N629" s="20"/>
      <c r="O629" s="20"/>
      <c r="P629" s="20"/>
      <c r="Q629" s="20"/>
      <c r="R629" s="20"/>
      <c r="S629" s="20"/>
    </row>
    <row r="630" spans="1:19" ht="13.8">
      <c r="A630" s="58" t="s">
        <v>36</v>
      </c>
      <c r="B630" s="51" t="s">
        <v>37</v>
      </c>
      <c r="C630" s="52" t="s">
        <v>2</v>
      </c>
      <c r="D630" s="52" t="s">
        <v>2</v>
      </c>
      <c r="E630" s="52" t="s">
        <v>2</v>
      </c>
      <c r="F630" s="52" t="s">
        <v>2</v>
      </c>
      <c r="G630" s="53" t="s">
        <v>2</v>
      </c>
      <c r="H630" s="54">
        <v>35800000</v>
      </c>
      <c r="I630" s="54">
        <v>7100000</v>
      </c>
      <c r="J630" s="54">
        <v>40300000</v>
      </c>
      <c r="K630" s="55"/>
      <c r="L630" s="55"/>
      <c r="M630" s="55"/>
      <c r="N630" s="55"/>
      <c r="O630" s="55"/>
      <c r="P630" s="55"/>
      <c r="Q630" s="55"/>
      <c r="R630" s="55"/>
      <c r="S630" s="55"/>
    </row>
    <row r="631" spans="1:19" ht="13.8">
      <c r="A631" s="59" t="s">
        <v>45</v>
      </c>
      <c r="B631" s="51" t="s">
        <v>46</v>
      </c>
      <c r="C631" s="52" t="s">
        <v>2</v>
      </c>
      <c r="D631" s="52" t="s">
        <v>2</v>
      </c>
      <c r="E631" s="52" t="s">
        <v>2</v>
      </c>
      <c r="F631" s="52" t="s">
        <v>2</v>
      </c>
      <c r="G631" s="53" t="s">
        <v>2</v>
      </c>
      <c r="H631" s="57">
        <v>35800000</v>
      </c>
      <c r="I631" s="57">
        <v>7100000</v>
      </c>
      <c r="J631" s="57">
        <v>40300000</v>
      </c>
      <c r="K631" s="55"/>
      <c r="L631" s="55"/>
      <c r="M631" s="55"/>
      <c r="N631" s="55"/>
      <c r="O631" s="55"/>
      <c r="P631" s="55"/>
      <c r="Q631" s="55"/>
      <c r="R631" s="55"/>
      <c r="S631" s="55"/>
    </row>
    <row r="632" spans="1:19" ht="13.8">
      <c r="A632" s="61" t="s">
        <v>319</v>
      </c>
      <c r="B632" s="44" t="s">
        <v>320</v>
      </c>
      <c r="C632" s="39" t="s">
        <v>2</v>
      </c>
      <c r="D632" s="39" t="s">
        <v>2</v>
      </c>
      <c r="E632" s="39" t="s">
        <v>2</v>
      </c>
      <c r="F632" s="39" t="s">
        <v>320</v>
      </c>
      <c r="G632" s="40" t="s">
        <v>2</v>
      </c>
      <c r="H632" s="17">
        <v>5311566</v>
      </c>
      <c r="I632" s="17">
        <v>5311566</v>
      </c>
      <c r="J632" s="17">
        <v>5311566</v>
      </c>
      <c r="K632" s="21"/>
      <c r="L632" s="21"/>
      <c r="M632" s="21"/>
      <c r="N632" s="21"/>
      <c r="O632" s="21"/>
      <c r="P632" s="21"/>
      <c r="Q632" s="21"/>
      <c r="R632" s="21"/>
      <c r="S632" s="21"/>
    </row>
    <row r="633" spans="1:19" ht="13.8">
      <c r="A633" s="60" t="s">
        <v>32</v>
      </c>
      <c r="B633" s="46" t="s">
        <v>33</v>
      </c>
      <c r="C633" s="47" t="s">
        <v>2</v>
      </c>
      <c r="D633" s="47" t="s">
        <v>2</v>
      </c>
      <c r="E633" s="47" t="s">
        <v>2</v>
      </c>
      <c r="F633" s="47" t="s">
        <v>2</v>
      </c>
      <c r="G633" s="48" t="s">
        <v>33</v>
      </c>
      <c r="H633" s="49">
        <v>5311566</v>
      </c>
      <c r="I633" s="49">
        <v>5311566</v>
      </c>
      <c r="J633" s="49">
        <v>5311566</v>
      </c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1:19" ht="13.8">
      <c r="A634" s="58" t="s">
        <v>36</v>
      </c>
      <c r="B634" s="51" t="s">
        <v>37</v>
      </c>
      <c r="C634" s="52" t="s">
        <v>2</v>
      </c>
      <c r="D634" s="52" t="s">
        <v>2</v>
      </c>
      <c r="E634" s="52" t="s">
        <v>2</v>
      </c>
      <c r="F634" s="52" t="s">
        <v>2</v>
      </c>
      <c r="G634" s="53" t="s">
        <v>2</v>
      </c>
      <c r="H634" s="54">
        <v>5311566</v>
      </c>
      <c r="I634" s="54">
        <v>5311566</v>
      </c>
      <c r="J634" s="54">
        <v>5311566</v>
      </c>
      <c r="K634" s="55"/>
      <c r="L634" s="55"/>
      <c r="M634" s="55"/>
      <c r="N634" s="55"/>
      <c r="O634" s="55"/>
      <c r="P634" s="55"/>
      <c r="Q634" s="55"/>
      <c r="R634" s="55"/>
      <c r="S634" s="55"/>
    </row>
    <row r="635" spans="1:19" ht="13.8">
      <c r="A635" s="59" t="s">
        <v>45</v>
      </c>
      <c r="B635" s="51" t="s">
        <v>46</v>
      </c>
      <c r="C635" s="52" t="s">
        <v>2</v>
      </c>
      <c r="D635" s="52" t="s">
        <v>2</v>
      </c>
      <c r="E635" s="52" t="s">
        <v>2</v>
      </c>
      <c r="F635" s="52" t="s">
        <v>2</v>
      </c>
      <c r="G635" s="53" t="s">
        <v>2</v>
      </c>
      <c r="H635" s="57">
        <v>610239</v>
      </c>
      <c r="I635" s="57">
        <v>2910239</v>
      </c>
      <c r="J635" s="57">
        <v>2910239</v>
      </c>
      <c r="K635" s="55"/>
      <c r="L635" s="55"/>
      <c r="M635" s="55"/>
      <c r="N635" s="55"/>
      <c r="O635" s="55"/>
      <c r="P635" s="55"/>
      <c r="Q635" s="55"/>
      <c r="R635" s="55"/>
      <c r="S635" s="55"/>
    </row>
    <row r="636" spans="1:19" ht="13.8">
      <c r="A636" s="59" t="s">
        <v>51</v>
      </c>
      <c r="B636" s="51" t="s">
        <v>52</v>
      </c>
      <c r="C636" s="52" t="s">
        <v>2</v>
      </c>
      <c r="D636" s="52" t="s">
        <v>2</v>
      </c>
      <c r="E636" s="52" t="s">
        <v>2</v>
      </c>
      <c r="F636" s="52" t="s">
        <v>2</v>
      </c>
      <c r="G636" s="53" t="s">
        <v>2</v>
      </c>
      <c r="H636" s="57">
        <v>4701327</v>
      </c>
      <c r="I636" s="57">
        <v>2401327</v>
      </c>
      <c r="J636" s="57">
        <v>2401327</v>
      </c>
      <c r="K636" s="55"/>
      <c r="L636" s="55"/>
      <c r="M636" s="55"/>
      <c r="N636" s="55"/>
      <c r="O636" s="55"/>
      <c r="P636" s="55"/>
      <c r="Q636" s="55"/>
      <c r="R636" s="55"/>
      <c r="S636" s="55"/>
    </row>
    <row r="637" spans="1:19" ht="13.8">
      <c r="A637" s="61" t="s">
        <v>321</v>
      </c>
      <c r="B637" s="44" t="s">
        <v>322</v>
      </c>
      <c r="C637" s="39" t="s">
        <v>2</v>
      </c>
      <c r="D637" s="39" t="s">
        <v>2</v>
      </c>
      <c r="E637" s="39" t="s">
        <v>2</v>
      </c>
      <c r="F637" s="39" t="s">
        <v>322</v>
      </c>
      <c r="G637" s="40" t="s">
        <v>2</v>
      </c>
      <c r="H637" s="17">
        <v>19164423</v>
      </c>
      <c r="I637" s="17">
        <v>48209288</v>
      </c>
      <c r="J637" s="17">
        <v>48209288</v>
      </c>
      <c r="K637" s="21"/>
      <c r="L637" s="21"/>
      <c r="M637" s="21"/>
      <c r="N637" s="21"/>
      <c r="O637" s="21"/>
      <c r="P637" s="21"/>
      <c r="Q637" s="21"/>
      <c r="R637" s="21"/>
      <c r="S637" s="21"/>
    </row>
    <row r="638" spans="1:19" ht="13.8">
      <c r="A638" s="60" t="s">
        <v>32</v>
      </c>
      <c r="B638" s="46" t="s">
        <v>33</v>
      </c>
      <c r="C638" s="47" t="s">
        <v>2</v>
      </c>
      <c r="D638" s="47" t="s">
        <v>2</v>
      </c>
      <c r="E638" s="47" t="s">
        <v>2</v>
      </c>
      <c r="F638" s="47" t="s">
        <v>2</v>
      </c>
      <c r="G638" s="48" t="s">
        <v>33</v>
      </c>
      <c r="H638" s="49">
        <v>19164423</v>
      </c>
      <c r="I638" s="49">
        <v>48209288</v>
      </c>
      <c r="J638" s="49">
        <v>48209288</v>
      </c>
      <c r="K638" s="20"/>
      <c r="L638" s="20"/>
      <c r="M638" s="20"/>
      <c r="N638" s="20"/>
      <c r="O638" s="20"/>
      <c r="P638" s="20"/>
      <c r="Q638" s="20"/>
      <c r="R638" s="20"/>
      <c r="S638" s="20"/>
    </row>
    <row r="639" spans="1:19" ht="13.8">
      <c r="A639" s="58" t="s">
        <v>36</v>
      </c>
      <c r="B639" s="51" t="s">
        <v>37</v>
      </c>
      <c r="C639" s="52" t="s">
        <v>2</v>
      </c>
      <c r="D639" s="52" t="s">
        <v>2</v>
      </c>
      <c r="E639" s="52" t="s">
        <v>2</v>
      </c>
      <c r="F639" s="52" t="s">
        <v>2</v>
      </c>
      <c r="G639" s="53" t="s">
        <v>2</v>
      </c>
      <c r="H639" s="54">
        <v>19164423</v>
      </c>
      <c r="I639" s="54">
        <v>48209288</v>
      </c>
      <c r="J639" s="54">
        <v>48209288</v>
      </c>
      <c r="K639" s="55"/>
      <c r="L639" s="55"/>
      <c r="M639" s="55"/>
      <c r="N639" s="55"/>
      <c r="O639" s="55"/>
      <c r="P639" s="55"/>
      <c r="Q639" s="55"/>
      <c r="R639" s="55"/>
      <c r="S639" s="55"/>
    </row>
    <row r="640" spans="1:19" ht="13.8">
      <c r="A640" s="59" t="s">
        <v>45</v>
      </c>
      <c r="B640" s="51" t="s">
        <v>46</v>
      </c>
      <c r="C640" s="52" t="s">
        <v>2</v>
      </c>
      <c r="D640" s="52" t="s">
        <v>2</v>
      </c>
      <c r="E640" s="52" t="s">
        <v>2</v>
      </c>
      <c r="F640" s="52" t="s">
        <v>2</v>
      </c>
      <c r="G640" s="53" t="s">
        <v>2</v>
      </c>
      <c r="H640" s="57">
        <v>19164423</v>
      </c>
      <c r="I640" s="57">
        <v>48209288</v>
      </c>
      <c r="J640" s="57">
        <v>48209288</v>
      </c>
      <c r="K640" s="55"/>
      <c r="L640" s="55"/>
      <c r="M640" s="55"/>
      <c r="N640" s="55"/>
      <c r="O640" s="55"/>
      <c r="P640" s="55"/>
      <c r="Q640" s="55"/>
      <c r="R640" s="55"/>
      <c r="S640" s="55"/>
    </row>
    <row r="641" spans="1:19" ht="13.8">
      <c r="A641" s="61" t="s">
        <v>323</v>
      </c>
      <c r="B641" s="44" t="s">
        <v>324</v>
      </c>
      <c r="C641" s="39" t="s">
        <v>2</v>
      </c>
      <c r="D641" s="39" t="s">
        <v>2</v>
      </c>
      <c r="E641" s="39" t="s">
        <v>2</v>
      </c>
      <c r="F641" s="39" t="s">
        <v>325</v>
      </c>
      <c r="G641" s="40" t="s">
        <v>2</v>
      </c>
      <c r="H641" s="17">
        <v>5000000</v>
      </c>
      <c r="I641" s="17"/>
      <c r="J641" s="17"/>
      <c r="K641" s="21"/>
      <c r="L641" s="21"/>
      <c r="M641" s="21"/>
      <c r="N641" s="21"/>
      <c r="O641" s="21"/>
      <c r="P641" s="21"/>
      <c r="Q641" s="21"/>
      <c r="R641" s="21"/>
      <c r="S641" s="21"/>
    </row>
    <row r="642" spans="1:19" ht="13.8">
      <c r="A642" s="60" t="s">
        <v>32</v>
      </c>
      <c r="B642" s="46" t="s">
        <v>33</v>
      </c>
      <c r="C642" s="47" t="s">
        <v>2</v>
      </c>
      <c r="D642" s="47" t="s">
        <v>2</v>
      </c>
      <c r="E642" s="47" t="s">
        <v>2</v>
      </c>
      <c r="F642" s="47" t="s">
        <v>2</v>
      </c>
      <c r="G642" s="48" t="s">
        <v>33</v>
      </c>
      <c r="H642" s="49">
        <v>5000000</v>
      </c>
      <c r="I642" s="49"/>
      <c r="J642" s="49"/>
      <c r="K642" s="20"/>
      <c r="L642" s="20"/>
      <c r="M642" s="20"/>
      <c r="N642" s="20"/>
      <c r="O642" s="20"/>
      <c r="P642" s="20"/>
      <c r="Q642" s="20"/>
      <c r="R642" s="20"/>
      <c r="S642" s="20"/>
    </row>
    <row r="643" spans="1:19" ht="13.8">
      <c r="A643" s="58" t="s">
        <v>36</v>
      </c>
      <c r="B643" s="51" t="s">
        <v>37</v>
      </c>
      <c r="C643" s="52" t="s">
        <v>2</v>
      </c>
      <c r="D643" s="52" t="s">
        <v>2</v>
      </c>
      <c r="E643" s="52" t="s">
        <v>2</v>
      </c>
      <c r="F643" s="52" t="s">
        <v>2</v>
      </c>
      <c r="G643" s="53" t="s">
        <v>2</v>
      </c>
      <c r="H643" s="54">
        <v>5000000</v>
      </c>
      <c r="I643" s="54"/>
      <c r="J643" s="54"/>
      <c r="K643" s="55"/>
      <c r="L643" s="55"/>
      <c r="M643" s="55"/>
      <c r="N643" s="55"/>
      <c r="O643" s="55"/>
      <c r="P643" s="55"/>
      <c r="Q643" s="55"/>
      <c r="R643" s="55"/>
      <c r="S643" s="55"/>
    </row>
    <row r="644" spans="1:19" ht="13.8">
      <c r="A644" s="59" t="s">
        <v>43</v>
      </c>
      <c r="B644" s="51" t="s">
        <v>44</v>
      </c>
      <c r="C644" s="52" t="s">
        <v>2</v>
      </c>
      <c r="D644" s="52" t="s">
        <v>2</v>
      </c>
      <c r="E644" s="52" t="s">
        <v>2</v>
      </c>
      <c r="F644" s="52" t="s">
        <v>2</v>
      </c>
      <c r="G644" s="53" t="s">
        <v>2</v>
      </c>
      <c r="H644" s="57">
        <v>5000000</v>
      </c>
      <c r="I644" s="57"/>
      <c r="J644" s="57"/>
      <c r="K644" s="55"/>
      <c r="L644" s="55"/>
      <c r="M644" s="55"/>
      <c r="N644" s="55"/>
      <c r="O644" s="55"/>
      <c r="P644" s="55"/>
      <c r="Q644" s="55"/>
      <c r="R644" s="55"/>
      <c r="S644" s="55"/>
    </row>
    <row r="645" spans="1:19" ht="13.8">
      <c r="A645" s="61" t="s">
        <v>326</v>
      </c>
      <c r="B645" s="44" t="s">
        <v>327</v>
      </c>
      <c r="C645" s="39" t="s">
        <v>2</v>
      </c>
      <c r="D645" s="39" t="s">
        <v>2</v>
      </c>
      <c r="E645" s="39" t="s">
        <v>2</v>
      </c>
      <c r="F645" s="39" t="s">
        <v>328</v>
      </c>
      <c r="G645" s="40" t="s">
        <v>2</v>
      </c>
      <c r="H645" s="17">
        <v>45961</v>
      </c>
      <c r="I645" s="17">
        <v>133717</v>
      </c>
      <c r="J645" s="17">
        <v>133717</v>
      </c>
      <c r="K645" s="21"/>
      <c r="L645" s="21"/>
      <c r="M645" s="21"/>
      <c r="N645" s="21"/>
      <c r="O645" s="21"/>
      <c r="P645" s="21"/>
      <c r="Q645" s="21"/>
      <c r="R645" s="21"/>
      <c r="S645" s="21"/>
    </row>
    <row r="646" spans="1:19" ht="13.8">
      <c r="A646" s="60" t="s">
        <v>34</v>
      </c>
      <c r="B646" s="46" t="s">
        <v>35</v>
      </c>
      <c r="C646" s="47" t="s">
        <v>2</v>
      </c>
      <c r="D646" s="47" t="s">
        <v>2</v>
      </c>
      <c r="E646" s="47" t="s">
        <v>2</v>
      </c>
      <c r="F646" s="47" t="s">
        <v>2</v>
      </c>
      <c r="G646" s="48" t="s">
        <v>35</v>
      </c>
      <c r="H646" s="49">
        <v>11944</v>
      </c>
      <c r="I646" s="49">
        <v>33180</v>
      </c>
      <c r="J646" s="49">
        <v>33180</v>
      </c>
      <c r="K646" s="20"/>
      <c r="L646" s="20"/>
      <c r="M646" s="20"/>
      <c r="N646" s="20"/>
      <c r="O646" s="20"/>
      <c r="P646" s="20"/>
      <c r="Q646" s="20"/>
      <c r="R646" s="20"/>
      <c r="S646" s="20"/>
    </row>
    <row r="647" spans="1:19" ht="13.8">
      <c r="A647" s="58" t="s">
        <v>36</v>
      </c>
      <c r="B647" s="51" t="s">
        <v>37</v>
      </c>
      <c r="C647" s="52" t="s">
        <v>2</v>
      </c>
      <c r="D647" s="52" t="s">
        <v>2</v>
      </c>
      <c r="E647" s="52" t="s">
        <v>2</v>
      </c>
      <c r="F647" s="52" t="s">
        <v>2</v>
      </c>
      <c r="G647" s="53" t="s">
        <v>2</v>
      </c>
      <c r="H647" s="54">
        <v>11944</v>
      </c>
      <c r="I647" s="54">
        <v>33180</v>
      </c>
      <c r="J647" s="54">
        <v>33180</v>
      </c>
      <c r="K647" s="55"/>
      <c r="L647" s="55"/>
      <c r="M647" s="55"/>
      <c r="N647" s="55"/>
      <c r="O647" s="55"/>
      <c r="P647" s="55"/>
      <c r="Q647" s="55"/>
      <c r="R647" s="55"/>
      <c r="S647" s="55"/>
    </row>
    <row r="648" spans="1:19" ht="13.8">
      <c r="A648" s="59" t="s">
        <v>30</v>
      </c>
      <c r="B648" s="51" t="s">
        <v>38</v>
      </c>
      <c r="C648" s="52" t="s">
        <v>2</v>
      </c>
      <c r="D648" s="52" t="s">
        <v>2</v>
      </c>
      <c r="E648" s="52" t="s">
        <v>2</v>
      </c>
      <c r="F648" s="52" t="s">
        <v>2</v>
      </c>
      <c r="G648" s="53" t="s">
        <v>2</v>
      </c>
      <c r="H648" s="57">
        <v>1991</v>
      </c>
      <c r="I648" s="57">
        <v>5375</v>
      </c>
      <c r="J648" s="57">
        <v>5375</v>
      </c>
      <c r="K648" s="55"/>
      <c r="L648" s="55"/>
      <c r="M648" s="55"/>
      <c r="N648" s="55"/>
      <c r="O648" s="55"/>
      <c r="P648" s="55"/>
      <c r="Q648" s="55"/>
      <c r="R648" s="55"/>
      <c r="S648" s="55"/>
    </row>
    <row r="649" spans="1:19" ht="13.8">
      <c r="A649" s="59" t="s">
        <v>39</v>
      </c>
      <c r="B649" s="51" t="s">
        <v>40</v>
      </c>
      <c r="C649" s="52" t="s">
        <v>2</v>
      </c>
      <c r="D649" s="52" t="s">
        <v>2</v>
      </c>
      <c r="E649" s="52" t="s">
        <v>2</v>
      </c>
      <c r="F649" s="52" t="s">
        <v>2</v>
      </c>
      <c r="G649" s="53" t="s">
        <v>2</v>
      </c>
      <c r="H649" s="57">
        <v>1061</v>
      </c>
      <c r="I649" s="57">
        <v>2084</v>
      </c>
      <c r="J649" s="57">
        <v>2084</v>
      </c>
      <c r="K649" s="55"/>
      <c r="L649" s="55"/>
      <c r="M649" s="55"/>
      <c r="N649" s="55"/>
      <c r="O649" s="55"/>
      <c r="P649" s="55"/>
      <c r="Q649" s="55"/>
      <c r="R649" s="55"/>
      <c r="S649" s="55"/>
    </row>
    <row r="650" spans="1:19" ht="13.8">
      <c r="A650" s="59" t="s">
        <v>43</v>
      </c>
      <c r="B650" s="51" t="s">
        <v>44</v>
      </c>
      <c r="C650" s="52" t="s">
        <v>2</v>
      </c>
      <c r="D650" s="52" t="s">
        <v>2</v>
      </c>
      <c r="E650" s="52" t="s">
        <v>2</v>
      </c>
      <c r="F650" s="52" t="s">
        <v>2</v>
      </c>
      <c r="G650" s="53" t="s">
        <v>2</v>
      </c>
      <c r="H650" s="57">
        <v>2654</v>
      </c>
      <c r="I650" s="57">
        <v>7963</v>
      </c>
      <c r="J650" s="57">
        <v>7963</v>
      </c>
      <c r="K650" s="55"/>
      <c r="L650" s="55"/>
      <c r="M650" s="55"/>
      <c r="N650" s="55"/>
      <c r="O650" s="55"/>
      <c r="P650" s="55"/>
      <c r="Q650" s="55"/>
      <c r="R650" s="55"/>
      <c r="S650" s="55"/>
    </row>
    <row r="651" spans="1:19" ht="13.8">
      <c r="A651" s="59" t="s">
        <v>45</v>
      </c>
      <c r="B651" s="51" t="s">
        <v>46</v>
      </c>
      <c r="C651" s="52" t="s">
        <v>2</v>
      </c>
      <c r="D651" s="52" t="s">
        <v>2</v>
      </c>
      <c r="E651" s="52" t="s">
        <v>2</v>
      </c>
      <c r="F651" s="52" t="s">
        <v>2</v>
      </c>
      <c r="G651" s="53" t="s">
        <v>2</v>
      </c>
      <c r="H651" s="57">
        <v>6238</v>
      </c>
      <c r="I651" s="57">
        <v>17758</v>
      </c>
      <c r="J651" s="57">
        <v>17758</v>
      </c>
      <c r="K651" s="55"/>
      <c r="L651" s="55"/>
      <c r="M651" s="55"/>
      <c r="N651" s="55"/>
      <c r="O651" s="55"/>
      <c r="P651" s="55"/>
      <c r="Q651" s="55"/>
      <c r="R651" s="55"/>
      <c r="S651" s="55"/>
    </row>
    <row r="652" spans="1:19" ht="13.8">
      <c r="A652" s="60" t="s">
        <v>24</v>
      </c>
      <c r="B652" s="46" t="s">
        <v>25</v>
      </c>
      <c r="C652" s="47" t="s">
        <v>2</v>
      </c>
      <c r="D652" s="47" t="s">
        <v>2</v>
      </c>
      <c r="E652" s="47" t="s">
        <v>2</v>
      </c>
      <c r="F652" s="47" t="s">
        <v>2</v>
      </c>
      <c r="G652" s="48" t="s">
        <v>25</v>
      </c>
      <c r="H652" s="49">
        <v>34017</v>
      </c>
      <c r="I652" s="49">
        <v>4964</v>
      </c>
      <c r="J652" s="49">
        <v>4964</v>
      </c>
      <c r="K652" s="20"/>
      <c r="L652" s="20"/>
      <c r="M652" s="20"/>
      <c r="N652" s="20"/>
      <c r="O652" s="20"/>
      <c r="P652" s="20"/>
      <c r="Q652" s="20"/>
      <c r="R652" s="20"/>
      <c r="S652" s="20"/>
    </row>
    <row r="653" spans="1:19" ht="13.8">
      <c r="A653" s="58" t="s">
        <v>36</v>
      </c>
      <c r="B653" s="51" t="s">
        <v>37</v>
      </c>
      <c r="C653" s="52" t="s">
        <v>2</v>
      </c>
      <c r="D653" s="52" t="s">
        <v>2</v>
      </c>
      <c r="E653" s="52" t="s">
        <v>2</v>
      </c>
      <c r="F653" s="52" t="s">
        <v>2</v>
      </c>
      <c r="G653" s="53" t="s">
        <v>2</v>
      </c>
      <c r="H653" s="54">
        <v>34017</v>
      </c>
      <c r="I653" s="54">
        <v>4964</v>
      </c>
      <c r="J653" s="54">
        <v>4964</v>
      </c>
      <c r="K653" s="55"/>
      <c r="L653" s="55"/>
      <c r="M653" s="55"/>
      <c r="N653" s="55"/>
      <c r="O653" s="55"/>
      <c r="P653" s="55"/>
      <c r="Q653" s="55"/>
      <c r="R653" s="55"/>
      <c r="S653" s="55"/>
    </row>
    <row r="654" spans="1:19" ht="13.8">
      <c r="A654" s="59" t="s">
        <v>30</v>
      </c>
      <c r="B654" s="51" t="s">
        <v>38</v>
      </c>
      <c r="C654" s="52" t="s">
        <v>2</v>
      </c>
      <c r="D654" s="52" t="s">
        <v>2</v>
      </c>
      <c r="E654" s="52" t="s">
        <v>2</v>
      </c>
      <c r="F654" s="52" t="s">
        <v>2</v>
      </c>
      <c r="G654" s="53" t="s">
        <v>2</v>
      </c>
      <c r="H654" s="57">
        <v>4646</v>
      </c>
      <c r="I654" s="57">
        <v>730</v>
      </c>
      <c r="J654" s="57">
        <v>730</v>
      </c>
      <c r="K654" s="55"/>
      <c r="L654" s="55"/>
      <c r="M654" s="55"/>
      <c r="N654" s="55"/>
      <c r="O654" s="55"/>
      <c r="P654" s="55"/>
      <c r="Q654" s="55"/>
      <c r="R654" s="55"/>
      <c r="S654" s="55"/>
    </row>
    <row r="655" spans="1:19" ht="13.8">
      <c r="A655" s="59" t="s">
        <v>39</v>
      </c>
      <c r="B655" s="51" t="s">
        <v>40</v>
      </c>
      <c r="C655" s="52" t="s">
        <v>2</v>
      </c>
      <c r="D655" s="52" t="s">
        <v>2</v>
      </c>
      <c r="E655" s="52" t="s">
        <v>2</v>
      </c>
      <c r="F655" s="52" t="s">
        <v>2</v>
      </c>
      <c r="G655" s="53" t="s">
        <v>2</v>
      </c>
      <c r="H655" s="57">
        <v>2030</v>
      </c>
      <c r="I655" s="57">
        <v>399</v>
      </c>
      <c r="J655" s="57">
        <v>399</v>
      </c>
      <c r="K655" s="55"/>
      <c r="L655" s="55"/>
      <c r="M655" s="55"/>
      <c r="N655" s="55"/>
      <c r="O655" s="55"/>
      <c r="P655" s="55"/>
      <c r="Q655" s="55"/>
      <c r="R655" s="55"/>
      <c r="S655" s="55"/>
    </row>
    <row r="656" spans="1:19" ht="13.8">
      <c r="A656" s="59" t="s">
        <v>43</v>
      </c>
      <c r="B656" s="51" t="s">
        <v>44</v>
      </c>
      <c r="C656" s="52" t="s">
        <v>2</v>
      </c>
      <c r="D656" s="52" t="s">
        <v>2</v>
      </c>
      <c r="E656" s="52" t="s">
        <v>2</v>
      </c>
      <c r="F656" s="52" t="s">
        <v>2</v>
      </c>
      <c r="G656" s="53" t="s">
        <v>2</v>
      </c>
      <c r="H656" s="57">
        <v>7963</v>
      </c>
      <c r="I656" s="57">
        <v>1181</v>
      </c>
      <c r="J656" s="57">
        <v>1181</v>
      </c>
      <c r="K656" s="55"/>
      <c r="L656" s="55"/>
      <c r="M656" s="55"/>
      <c r="N656" s="55"/>
      <c r="O656" s="55"/>
      <c r="P656" s="55"/>
      <c r="Q656" s="55"/>
      <c r="R656" s="55"/>
      <c r="S656" s="55"/>
    </row>
    <row r="657" spans="1:19" ht="13.8">
      <c r="A657" s="59" t="s">
        <v>45</v>
      </c>
      <c r="B657" s="51" t="s">
        <v>46</v>
      </c>
      <c r="C657" s="52" t="s">
        <v>2</v>
      </c>
      <c r="D657" s="52" t="s">
        <v>2</v>
      </c>
      <c r="E657" s="52" t="s">
        <v>2</v>
      </c>
      <c r="F657" s="52" t="s">
        <v>2</v>
      </c>
      <c r="G657" s="53" t="s">
        <v>2</v>
      </c>
      <c r="H657" s="57">
        <v>19378</v>
      </c>
      <c r="I657" s="57">
        <v>2654</v>
      </c>
      <c r="J657" s="57">
        <v>2654</v>
      </c>
      <c r="K657" s="55"/>
      <c r="L657" s="55"/>
      <c r="M657" s="55"/>
      <c r="N657" s="55"/>
      <c r="O657" s="55"/>
      <c r="P657" s="55"/>
      <c r="Q657" s="55"/>
      <c r="R657" s="55"/>
      <c r="S657" s="55"/>
    </row>
    <row r="658" spans="1:19" ht="13.8">
      <c r="A658" s="60" t="s">
        <v>121</v>
      </c>
      <c r="B658" s="46" t="s">
        <v>122</v>
      </c>
      <c r="C658" s="47" t="s">
        <v>2</v>
      </c>
      <c r="D658" s="47" t="s">
        <v>2</v>
      </c>
      <c r="E658" s="47" t="s">
        <v>2</v>
      </c>
      <c r="F658" s="47" t="s">
        <v>2</v>
      </c>
      <c r="G658" s="48" t="s">
        <v>122</v>
      </c>
      <c r="H658" s="49"/>
      <c r="I658" s="49">
        <v>95573</v>
      </c>
      <c r="J658" s="49">
        <v>95573</v>
      </c>
      <c r="K658" s="20"/>
      <c r="L658" s="20"/>
      <c r="M658" s="20"/>
      <c r="N658" s="20"/>
      <c r="O658" s="20"/>
      <c r="P658" s="20"/>
      <c r="Q658" s="20"/>
      <c r="R658" s="20"/>
      <c r="S658" s="20"/>
    </row>
    <row r="659" spans="1:19" ht="13.8">
      <c r="A659" s="58" t="s">
        <v>36</v>
      </c>
      <c r="B659" s="51" t="s">
        <v>37</v>
      </c>
      <c r="C659" s="52" t="s">
        <v>2</v>
      </c>
      <c r="D659" s="52" t="s">
        <v>2</v>
      </c>
      <c r="E659" s="52" t="s">
        <v>2</v>
      </c>
      <c r="F659" s="52" t="s">
        <v>2</v>
      </c>
      <c r="G659" s="53" t="s">
        <v>2</v>
      </c>
      <c r="H659" s="54"/>
      <c r="I659" s="54">
        <v>95573</v>
      </c>
      <c r="J659" s="54">
        <v>95573</v>
      </c>
      <c r="K659" s="55"/>
      <c r="L659" s="55"/>
      <c r="M659" s="55"/>
      <c r="N659" s="55"/>
      <c r="O659" s="55"/>
      <c r="P659" s="55"/>
      <c r="Q659" s="55"/>
      <c r="R659" s="55"/>
      <c r="S659" s="55"/>
    </row>
    <row r="660" spans="1:19" ht="13.8">
      <c r="A660" s="59" t="s">
        <v>30</v>
      </c>
      <c r="B660" s="51" t="s">
        <v>38</v>
      </c>
      <c r="C660" s="52" t="s">
        <v>2</v>
      </c>
      <c r="D660" s="52" t="s">
        <v>2</v>
      </c>
      <c r="E660" s="52" t="s">
        <v>2</v>
      </c>
      <c r="F660" s="52" t="s">
        <v>2</v>
      </c>
      <c r="G660" s="53" t="s">
        <v>2</v>
      </c>
      <c r="H660" s="57"/>
      <c r="I660" s="57">
        <v>10352</v>
      </c>
      <c r="J660" s="57">
        <v>10352</v>
      </c>
      <c r="K660" s="55"/>
      <c r="L660" s="55"/>
      <c r="M660" s="55"/>
      <c r="N660" s="55"/>
      <c r="O660" s="55"/>
      <c r="P660" s="55"/>
      <c r="Q660" s="55"/>
      <c r="R660" s="55"/>
      <c r="S660" s="55"/>
    </row>
    <row r="661" spans="1:19" ht="13.8">
      <c r="A661" s="59" t="s">
        <v>39</v>
      </c>
      <c r="B661" s="51" t="s">
        <v>40</v>
      </c>
      <c r="C661" s="52" t="s">
        <v>2</v>
      </c>
      <c r="D661" s="52" t="s">
        <v>2</v>
      </c>
      <c r="E661" s="52" t="s">
        <v>2</v>
      </c>
      <c r="F661" s="52" t="s">
        <v>2</v>
      </c>
      <c r="G661" s="53" t="s">
        <v>2</v>
      </c>
      <c r="H661" s="57"/>
      <c r="I661" s="57">
        <v>5853</v>
      </c>
      <c r="J661" s="57">
        <v>5853</v>
      </c>
      <c r="K661" s="55"/>
      <c r="L661" s="55"/>
      <c r="M661" s="55"/>
      <c r="N661" s="55"/>
      <c r="O661" s="55"/>
      <c r="P661" s="55"/>
      <c r="Q661" s="55"/>
      <c r="R661" s="55"/>
      <c r="S661" s="55"/>
    </row>
    <row r="662" spans="1:19" ht="13.8">
      <c r="A662" s="59" t="s">
        <v>43</v>
      </c>
      <c r="B662" s="51" t="s">
        <v>44</v>
      </c>
      <c r="C662" s="52" t="s">
        <v>2</v>
      </c>
      <c r="D662" s="52" t="s">
        <v>2</v>
      </c>
      <c r="E662" s="52" t="s">
        <v>2</v>
      </c>
      <c r="F662" s="52" t="s">
        <v>2</v>
      </c>
      <c r="G662" s="53" t="s">
        <v>2</v>
      </c>
      <c r="H662" s="57"/>
      <c r="I662" s="57">
        <v>23757</v>
      </c>
      <c r="J662" s="57">
        <v>23757</v>
      </c>
      <c r="K662" s="55"/>
      <c r="L662" s="55"/>
      <c r="M662" s="55"/>
      <c r="N662" s="55"/>
      <c r="O662" s="55"/>
      <c r="P662" s="55"/>
      <c r="Q662" s="55"/>
      <c r="R662" s="55"/>
      <c r="S662" s="55"/>
    </row>
    <row r="663" spans="1:19" ht="13.8">
      <c r="A663" s="59" t="s">
        <v>45</v>
      </c>
      <c r="B663" s="51" t="s">
        <v>46</v>
      </c>
      <c r="C663" s="52" t="s">
        <v>2</v>
      </c>
      <c r="D663" s="52" t="s">
        <v>2</v>
      </c>
      <c r="E663" s="52" t="s">
        <v>2</v>
      </c>
      <c r="F663" s="52" t="s">
        <v>2</v>
      </c>
      <c r="G663" s="53" t="s">
        <v>2</v>
      </c>
      <c r="H663" s="57"/>
      <c r="I663" s="57">
        <v>55611</v>
      </c>
      <c r="J663" s="57">
        <v>55611</v>
      </c>
      <c r="K663" s="55"/>
      <c r="L663" s="55"/>
      <c r="M663" s="55"/>
      <c r="N663" s="55"/>
      <c r="O663" s="55"/>
      <c r="P663" s="55"/>
      <c r="Q663" s="55"/>
      <c r="R663" s="55"/>
      <c r="S663" s="55"/>
    </row>
  </sheetData>
  <mergeCells count="1">
    <mergeCell ref="A1:H1"/>
  </mergeCells>
  <pageMargins left="0.39370078740157483" right="0.39370078740157483" top="0.39370078740157483" bottom="0.78740157480314965" header="0.19685039370078741" footer="0.47244094488188981"/>
  <pageSetup paperSize="9" scale="85" orientation="landscape" r:id="rId1"/>
  <headerFooter alignWithMargins="0">
    <oddFooter>&amp;C&amp;D. &amp;T&amp;R&amp;P/&amp;N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M315"/>
  <sheetViews>
    <sheetView zoomScaleNormal="100" workbookViewId="0">
      <selection sqref="A1:D1"/>
    </sheetView>
  </sheetViews>
  <sheetFormatPr defaultColWidth="9.28515625" defaultRowHeight="10.199999999999999"/>
  <cols>
    <col min="1" max="1" width="2.85546875" style="2" customWidth="1"/>
    <col min="2" max="2" width="44.85546875" style="2" bestFit="1" customWidth="1"/>
    <col min="3" max="3" width="40.42578125" style="2" bestFit="1" customWidth="1"/>
    <col min="4" max="4" width="18.28515625" style="2" bestFit="1" customWidth="1"/>
    <col min="5" max="5" width="18.85546875" style="2" bestFit="1" customWidth="1"/>
    <col min="6" max="6" width="18.140625" style="2" bestFit="1" customWidth="1"/>
    <col min="7" max="7" width="18.42578125" style="2" bestFit="1" customWidth="1"/>
    <col min="8" max="8" width="17.28515625" style="2" bestFit="1" customWidth="1"/>
    <col min="9" max="10" width="18.7109375" style="2" bestFit="1" customWidth="1"/>
    <col min="11" max="11" width="15" style="2" bestFit="1" customWidth="1"/>
    <col min="12" max="12" width="18.7109375" style="2" bestFit="1" customWidth="1"/>
    <col min="13" max="13" width="10.140625" style="2" bestFit="1" customWidth="1"/>
    <col min="14" max="16384" width="9.28515625" style="2"/>
  </cols>
  <sheetData>
    <row r="1" spans="1:13" ht="13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3" ht="40.799999999999997">
      <c r="B2" s="12" t="s">
        <v>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/>
      <c r="I2"/>
      <c r="J2"/>
      <c r="K2"/>
      <c r="L2"/>
      <c r="M2"/>
    </row>
    <row r="3" spans="1:13">
      <c r="B3" s="12" t="s">
        <v>2</v>
      </c>
      <c r="C3" s="13" t="s">
        <v>10</v>
      </c>
      <c r="D3" s="13" t="s">
        <v>10</v>
      </c>
      <c r="E3" s="13" t="s">
        <v>10</v>
      </c>
      <c r="F3" s="13" t="s">
        <v>10</v>
      </c>
      <c r="G3" s="13" t="s">
        <v>10</v>
      </c>
      <c r="H3"/>
      <c r="I3"/>
      <c r="J3"/>
      <c r="K3"/>
      <c r="L3"/>
      <c r="M3"/>
    </row>
    <row r="4" spans="1:13">
      <c r="A4"/>
      <c r="B4" s="5" t="s">
        <v>18</v>
      </c>
      <c r="C4" s="8">
        <v>310312907.54000002</v>
      </c>
      <c r="D4" s="8">
        <v>406887262.00999999</v>
      </c>
      <c r="E4" s="4">
        <v>1171672485</v>
      </c>
      <c r="F4" s="4">
        <v>1319742240</v>
      </c>
      <c r="G4" s="4">
        <v>1270711492</v>
      </c>
      <c r="H4"/>
      <c r="I4"/>
      <c r="J4"/>
      <c r="K4"/>
      <c r="L4"/>
      <c r="M4"/>
    </row>
    <row r="5" spans="1:13">
      <c r="A5"/>
      <c r="B5" s="5" t="s">
        <v>19</v>
      </c>
      <c r="C5" s="8">
        <v>7857.19</v>
      </c>
      <c r="D5" s="4"/>
      <c r="E5" s="4"/>
      <c r="F5" s="4"/>
      <c r="G5" s="4"/>
      <c r="H5"/>
      <c r="I5"/>
      <c r="J5"/>
      <c r="K5"/>
      <c r="L5"/>
      <c r="M5"/>
    </row>
    <row r="6" spans="1:13">
      <c r="A6"/>
      <c r="B6" s="5" t="s">
        <v>5</v>
      </c>
      <c r="C6" s="8">
        <v>310320764.73000002</v>
      </c>
      <c r="D6" s="8">
        <v>406887262.00999999</v>
      </c>
      <c r="E6" s="4">
        <v>1171672485</v>
      </c>
      <c r="F6" s="4">
        <v>1319742240</v>
      </c>
      <c r="G6" s="4">
        <v>1270711492</v>
      </c>
      <c r="H6"/>
      <c r="I6"/>
      <c r="J6"/>
      <c r="K6"/>
      <c r="L6"/>
      <c r="M6"/>
    </row>
    <row r="7" spans="1:13">
      <c r="A7"/>
      <c r="B7" s="5" t="s">
        <v>20</v>
      </c>
      <c r="C7" s="8">
        <v>1075485136.01</v>
      </c>
      <c r="D7" s="8">
        <v>1165204600.3</v>
      </c>
      <c r="E7" s="4">
        <v>1284268389</v>
      </c>
      <c r="F7" s="4">
        <v>1474507808</v>
      </c>
      <c r="G7" s="4">
        <v>1491157715</v>
      </c>
      <c r="H7"/>
      <c r="I7"/>
      <c r="J7"/>
      <c r="K7"/>
      <c r="L7"/>
      <c r="M7"/>
    </row>
    <row r="8" spans="1:13">
      <c r="A8"/>
      <c r="B8" s="5" t="s">
        <v>21</v>
      </c>
      <c r="C8" s="8">
        <v>9239283.8599999994</v>
      </c>
      <c r="D8" s="8">
        <v>19853595.079999998</v>
      </c>
      <c r="E8" s="4">
        <v>19946698</v>
      </c>
      <c r="F8" s="4">
        <v>19227274</v>
      </c>
      <c r="G8" s="4">
        <v>23872221</v>
      </c>
      <c r="H8"/>
      <c r="I8"/>
      <c r="J8"/>
      <c r="K8"/>
      <c r="L8"/>
      <c r="M8"/>
    </row>
    <row r="9" spans="1:13">
      <c r="A9"/>
      <c r="B9" s="5" t="s">
        <v>6</v>
      </c>
      <c r="C9" s="8">
        <v>1084724419.8699999</v>
      </c>
      <c r="D9" s="8">
        <v>1185058195.3800001</v>
      </c>
      <c r="E9" s="4">
        <v>1304215087</v>
      </c>
      <c r="F9" s="4">
        <v>1493735082</v>
      </c>
      <c r="G9" s="4">
        <v>1515029936</v>
      </c>
      <c r="H9"/>
      <c r="I9"/>
      <c r="J9"/>
      <c r="K9"/>
      <c r="L9"/>
      <c r="M9"/>
    </row>
    <row r="10" spans="1:13">
      <c r="A10"/>
      <c r="B10" s="5" t="s">
        <v>7</v>
      </c>
      <c r="C10" s="8">
        <v>-774403655.13999999</v>
      </c>
      <c r="D10" s="8">
        <v>-778170933.37</v>
      </c>
      <c r="E10" s="4">
        <v>-132542602</v>
      </c>
      <c r="F10" s="4">
        <v>-173992842</v>
      </c>
      <c r="G10" s="4">
        <v>-244318444</v>
      </c>
      <c r="H10"/>
      <c r="I10"/>
      <c r="J10"/>
      <c r="K10"/>
      <c r="L10"/>
      <c r="M10"/>
    </row>
    <row r="11" spans="1:13">
      <c r="A11"/>
      <c r="B11" s="5" t="s">
        <v>22</v>
      </c>
      <c r="C11" s="4"/>
      <c r="D11" s="10">
        <v>0</v>
      </c>
      <c r="E11" s="4">
        <v>133500000</v>
      </c>
      <c r="F11" s="4">
        <v>175816702</v>
      </c>
      <c r="G11" s="4">
        <v>249146298</v>
      </c>
      <c r="H11"/>
      <c r="I11"/>
      <c r="J11"/>
      <c r="K11"/>
      <c r="L11"/>
      <c r="M11"/>
    </row>
    <row r="12" spans="1:13">
      <c r="A12"/>
      <c r="B12" s="5" t="s">
        <v>23</v>
      </c>
      <c r="C12" s="8">
        <v>56535838.890000001</v>
      </c>
      <c r="D12" s="8">
        <v>5308912</v>
      </c>
      <c r="E12" s="4">
        <v>2000000</v>
      </c>
      <c r="F12" s="4">
        <v>2000000</v>
      </c>
      <c r="G12" s="4">
        <v>5000000</v>
      </c>
      <c r="H12"/>
      <c r="I12"/>
      <c r="J12"/>
      <c r="K12"/>
      <c r="L12"/>
      <c r="M12"/>
    </row>
    <row r="13" spans="1:13">
      <c r="A13"/>
      <c r="B13" s="5" t="s">
        <v>3</v>
      </c>
      <c r="C13" s="4"/>
      <c r="D13" s="8">
        <v>4655906.99</v>
      </c>
      <c r="E13" s="4">
        <v>4839761</v>
      </c>
      <c r="F13" s="4">
        <v>3797159</v>
      </c>
      <c r="G13" s="4">
        <v>3621019</v>
      </c>
      <c r="H13"/>
      <c r="I13"/>
      <c r="J13"/>
      <c r="K13"/>
      <c r="L13"/>
      <c r="M13"/>
    </row>
    <row r="14" spans="1:13">
      <c r="A14"/>
      <c r="B14" s="5" t="s">
        <v>4</v>
      </c>
      <c r="C14" s="4"/>
      <c r="D14" s="8">
        <v>-1081836</v>
      </c>
      <c r="E14" s="4">
        <v>-3797159</v>
      </c>
      <c r="F14" s="4">
        <v>-3621019</v>
      </c>
      <c r="G14" s="4">
        <v>-3448873</v>
      </c>
      <c r="H14"/>
      <c r="I14"/>
      <c r="J14"/>
      <c r="K14"/>
      <c r="L14"/>
      <c r="M14"/>
    </row>
    <row r="15" spans="1:13">
      <c r="A15"/>
      <c r="B15" s="5" t="s">
        <v>8</v>
      </c>
      <c r="C15" s="8">
        <v>-56535838.890000001</v>
      </c>
      <c r="D15" s="8">
        <v>-1734841</v>
      </c>
      <c r="E15" s="4">
        <v>132542602</v>
      </c>
      <c r="F15" s="4">
        <v>173992842</v>
      </c>
      <c r="G15" s="4">
        <v>244318444</v>
      </c>
      <c r="H15"/>
      <c r="I15"/>
      <c r="J15"/>
      <c r="K15"/>
      <c r="L15"/>
      <c r="M15"/>
    </row>
    <row r="16" spans="1:13">
      <c r="A16"/>
      <c r="B16" s="5" t="s">
        <v>9</v>
      </c>
      <c r="C16" s="8">
        <v>-830939494.03999996</v>
      </c>
      <c r="D16" s="8">
        <v>-779905774.37</v>
      </c>
      <c r="E16" s="11">
        <v>0</v>
      </c>
      <c r="F16" s="11">
        <v>0</v>
      </c>
      <c r="G16" s="11">
        <v>0</v>
      </c>
      <c r="H16"/>
      <c r="I16"/>
      <c r="J16"/>
      <c r="K16"/>
      <c r="L16"/>
      <c r="M16"/>
    </row>
    <row r="17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>
      <c r="A19"/>
      <c r="B19"/>
      <c r="C19" s="9"/>
      <c r="D19" s="9"/>
      <c r="E19" s="9"/>
      <c r="F19" s="9"/>
      <c r="G19" s="9"/>
      <c r="H19"/>
      <c r="I19"/>
      <c r="J19"/>
      <c r="K19"/>
      <c r="L19"/>
      <c r="M19"/>
    </row>
    <row r="20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>
      <c r="A21"/>
      <c r="B21"/>
      <c r="C21"/>
      <c r="D21"/>
      <c r="E21"/>
      <c r="F21"/>
      <c r="G21"/>
      <c r="H21"/>
      <c r="I21"/>
      <c r="J21"/>
      <c r="K21"/>
      <c r="L21"/>
    </row>
    <row r="22" spans="1:13">
      <c r="A22"/>
      <c r="B22"/>
      <c r="C22"/>
      <c r="D22"/>
      <c r="E22"/>
      <c r="F22"/>
      <c r="G22"/>
      <c r="H22"/>
      <c r="I22"/>
      <c r="J22"/>
    </row>
    <row r="23" spans="1:13">
      <c r="A23"/>
      <c r="B23"/>
      <c r="C23"/>
      <c r="D23"/>
      <c r="E23"/>
      <c r="F23"/>
      <c r="G23"/>
      <c r="H23"/>
      <c r="I23"/>
      <c r="J23"/>
    </row>
    <row r="24" spans="1:13">
      <c r="A24"/>
      <c r="B24"/>
      <c r="C24"/>
      <c r="D24"/>
      <c r="E24"/>
      <c r="F24"/>
      <c r="G24"/>
      <c r="H24"/>
      <c r="I24"/>
      <c r="J24"/>
    </row>
    <row r="25" spans="1:13">
      <c r="A25"/>
      <c r="B25"/>
      <c r="C25"/>
      <c r="D25"/>
      <c r="E25"/>
      <c r="F25"/>
      <c r="G25"/>
      <c r="H25"/>
      <c r="I25"/>
      <c r="J25"/>
    </row>
    <row r="26" spans="1:13">
      <c r="A26"/>
      <c r="B26"/>
      <c r="C26"/>
      <c r="D26"/>
      <c r="E26"/>
      <c r="F26"/>
      <c r="G26"/>
      <c r="H26"/>
      <c r="I26"/>
      <c r="J26"/>
    </row>
    <row r="27" spans="1:13">
      <c r="A27"/>
      <c r="B27"/>
      <c r="C27"/>
      <c r="D27"/>
      <c r="E27"/>
      <c r="F27"/>
      <c r="G27"/>
      <c r="H27"/>
      <c r="I27"/>
      <c r="J27"/>
    </row>
    <row r="28" spans="1:13">
      <c r="A28"/>
      <c r="B28"/>
      <c r="C28"/>
      <c r="D28"/>
      <c r="E28"/>
      <c r="F28"/>
      <c r="G28"/>
      <c r="H28"/>
      <c r="I28"/>
      <c r="J28"/>
    </row>
    <row r="29" spans="1:13">
      <c r="A29"/>
      <c r="B29"/>
      <c r="C29"/>
      <c r="D29"/>
      <c r="E29"/>
      <c r="F29"/>
      <c r="G29"/>
      <c r="H29"/>
      <c r="I29"/>
      <c r="J29"/>
    </row>
    <row r="30" spans="1:13">
      <c r="A30"/>
      <c r="B30"/>
      <c r="C30"/>
      <c r="D30"/>
      <c r="E30"/>
      <c r="F30"/>
      <c r="G30"/>
      <c r="H30"/>
      <c r="I30"/>
      <c r="J30"/>
    </row>
    <row r="31" spans="1:13">
      <c r="A31"/>
      <c r="B31"/>
      <c r="C31"/>
      <c r="D31"/>
      <c r="E31"/>
      <c r="F31"/>
      <c r="G31"/>
      <c r="H31"/>
      <c r="I31"/>
      <c r="J31"/>
    </row>
    <row r="32" spans="1:13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B34"/>
      <c r="C34"/>
      <c r="D34"/>
      <c r="E34"/>
      <c r="F34"/>
      <c r="G34"/>
      <c r="H34"/>
      <c r="I34"/>
      <c r="J34"/>
    </row>
    <row r="35" spans="1:10">
      <c r="B35"/>
      <c r="C35"/>
      <c r="D35"/>
      <c r="E35"/>
      <c r="F35"/>
      <c r="G35"/>
      <c r="H35"/>
      <c r="I35"/>
      <c r="J35"/>
    </row>
    <row r="36" spans="1:10">
      <c r="B36"/>
      <c r="C36"/>
      <c r="D36"/>
      <c r="E36"/>
      <c r="F36"/>
      <c r="G36"/>
      <c r="H36"/>
      <c r="I36"/>
      <c r="J36"/>
    </row>
    <row r="37" spans="1:10">
      <c r="B37"/>
      <c r="C37"/>
      <c r="D37"/>
      <c r="E37"/>
      <c r="F37"/>
      <c r="G37"/>
      <c r="H37"/>
      <c r="I37"/>
      <c r="J37"/>
    </row>
    <row r="38" spans="1:10">
      <c r="B38"/>
      <c r="C38"/>
      <c r="D38"/>
      <c r="E38"/>
      <c r="F38"/>
      <c r="G38"/>
      <c r="H38"/>
      <c r="I38"/>
      <c r="J38"/>
    </row>
    <row r="39" spans="1:10">
      <c r="B39"/>
      <c r="C39"/>
      <c r="D39"/>
      <c r="E39"/>
      <c r="F39"/>
      <c r="G39"/>
      <c r="H39"/>
      <c r="I39"/>
      <c r="J39"/>
    </row>
    <row r="40" spans="1:10">
      <c r="B40"/>
      <c r="C40"/>
      <c r="D40"/>
      <c r="E40"/>
      <c r="F40"/>
      <c r="G40"/>
      <c r="H40"/>
      <c r="I40"/>
      <c r="J40"/>
    </row>
    <row r="41" spans="1:10">
      <c r="B41"/>
      <c r="C41"/>
      <c r="D41"/>
      <c r="E41"/>
      <c r="F41"/>
      <c r="G41"/>
      <c r="H41"/>
      <c r="I41"/>
      <c r="J41"/>
    </row>
    <row r="42" spans="1:10">
      <c r="B42"/>
      <c r="C42"/>
      <c r="D42"/>
      <c r="E42"/>
      <c r="F42"/>
      <c r="G42"/>
      <c r="H42"/>
      <c r="I42"/>
      <c r="J42"/>
    </row>
    <row r="43" spans="1:10">
      <c r="B43"/>
      <c r="C43"/>
      <c r="D43"/>
      <c r="E43"/>
      <c r="F43"/>
      <c r="G43"/>
      <c r="H43"/>
      <c r="I43"/>
      <c r="J43"/>
    </row>
    <row r="44" spans="1:10">
      <c r="B44"/>
      <c r="C44"/>
      <c r="D44"/>
      <c r="E44"/>
      <c r="F44"/>
      <c r="G44"/>
      <c r="H44"/>
      <c r="I44"/>
      <c r="J44"/>
    </row>
    <row r="45" spans="1:10">
      <c r="B45"/>
      <c r="C45"/>
      <c r="D45"/>
      <c r="E45"/>
      <c r="F45"/>
      <c r="G45"/>
      <c r="H45"/>
      <c r="I45"/>
      <c r="J45"/>
    </row>
    <row r="46" spans="1:10">
      <c r="B46"/>
      <c r="C46"/>
      <c r="D46"/>
      <c r="E46"/>
      <c r="F46"/>
      <c r="G46"/>
      <c r="H46"/>
      <c r="I46"/>
      <c r="J46"/>
    </row>
    <row r="47" spans="1:10">
      <c r="B47"/>
      <c r="C47"/>
      <c r="D47"/>
      <c r="E47"/>
      <c r="F47"/>
      <c r="G47"/>
      <c r="H47"/>
      <c r="I47"/>
      <c r="J47"/>
    </row>
    <row r="48" spans="1:10">
      <c r="B48"/>
      <c r="C48"/>
      <c r="D48"/>
      <c r="E48"/>
      <c r="F48"/>
      <c r="G48"/>
      <c r="H48"/>
      <c r="I48"/>
      <c r="J48"/>
    </row>
    <row r="49" spans="2:10">
      <c r="B49"/>
      <c r="C49"/>
      <c r="D49"/>
      <c r="E49"/>
      <c r="F49"/>
      <c r="G49"/>
      <c r="H49"/>
      <c r="I49"/>
      <c r="J49"/>
    </row>
    <row r="50" spans="2:10">
      <c r="B50"/>
      <c r="C50"/>
      <c r="D50"/>
      <c r="E50"/>
      <c r="F50"/>
      <c r="G50"/>
      <c r="H50"/>
      <c r="I50"/>
      <c r="J50"/>
    </row>
    <row r="51" spans="2:10">
      <c r="B51"/>
      <c r="C51"/>
      <c r="D51"/>
      <c r="E51"/>
      <c r="F51"/>
      <c r="G51"/>
      <c r="H51"/>
      <c r="I51"/>
      <c r="J51"/>
    </row>
    <row r="52" spans="2:10">
      <c r="B52"/>
      <c r="C52"/>
      <c r="D52"/>
      <c r="E52"/>
      <c r="F52"/>
      <c r="G52"/>
      <c r="H52"/>
      <c r="I52"/>
      <c r="J52"/>
    </row>
    <row r="53" spans="2:10">
      <c r="B53"/>
      <c r="C53"/>
      <c r="D53"/>
      <c r="E53"/>
      <c r="F53"/>
      <c r="G53"/>
      <c r="H53"/>
      <c r="I53"/>
      <c r="J53"/>
    </row>
    <row r="54" spans="2:10">
      <c r="B54"/>
      <c r="C54"/>
      <c r="D54"/>
      <c r="E54"/>
      <c r="F54"/>
      <c r="G54"/>
      <c r="H54"/>
      <c r="I54"/>
      <c r="J54"/>
    </row>
    <row r="55" spans="2:10">
      <c r="B55"/>
      <c r="C55"/>
      <c r="D55"/>
      <c r="E55"/>
      <c r="F55"/>
      <c r="G55"/>
      <c r="H55"/>
      <c r="I55"/>
      <c r="J55"/>
    </row>
    <row r="56" spans="2:10">
      <c r="B56"/>
      <c r="C56"/>
      <c r="D56"/>
      <c r="E56"/>
      <c r="F56"/>
      <c r="G56"/>
      <c r="H56"/>
      <c r="I56"/>
      <c r="J56"/>
    </row>
    <row r="57" spans="2:10">
      <c r="B57"/>
      <c r="C57"/>
      <c r="D57"/>
      <c r="E57"/>
      <c r="F57"/>
      <c r="G57"/>
      <c r="H57"/>
      <c r="I57"/>
      <c r="J57"/>
    </row>
    <row r="58" spans="2:10">
      <c r="B58"/>
      <c r="C58"/>
      <c r="D58"/>
      <c r="E58"/>
      <c r="F58"/>
      <c r="G58"/>
      <c r="H58"/>
      <c r="I58"/>
      <c r="J58"/>
    </row>
    <row r="59" spans="2:10">
      <c r="B59"/>
      <c r="C59"/>
      <c r="D59"/>
      <c r="E59"/>
      <c r="F59"/>
      <c r="G59"/>
      <c r="H59"/>
      <c r="I59"/>
      <c r="J59"/>
    </row>
    <row r="60" spans="2:10">
      <c r="B60"/>
      <c r="C60"/>
      <c r="D60"/>
      <c r="E60"/>
      <c r="F60"/>
      <c r="G60"/>
      <c r="H60"/>
      <c r="I60"/>
      <c r="J60"/>
    </row>
    <row r="61" spans="2:10">
      <c r="B61"/>
      <c r="C61"/>
      <c r="D61"/>
      <c r="E61"/>
      <c r="F61"/>
      <c r="G61"/>
      <c r="H61"/>
      <c r="I61"/>
      <c r="J61"/>
    </row>
    <row r="62" spans="2:10">
      <c r="B62"/>
      <c r="C62"/>
      <c r="D62"/>
      <c r="E62"/>
      <c r="F62"/>
      <c r="G62"/>
      <c r="H62"/>
      <c r="I62"/>
      <c r="J62"/>
    </row>
    <row r="63" spans="2:10">
      <c r="B63"/>
      <c r="C63"/>
      <c r="D63"/>
      <c r="E63"/>
      <c r="F63"/>
      <c r="G63"/>
      <c r="H63"/>
      <c r="I63"/>
      <c r="J63"/>
    </row>
    <row r="64" spans="2:10">
      <c r="B64"/>
      <c r="C64"/>
      <c r="D64"/>
      <c r="E64"/>
      <c r="F64"/>
      <c r="G64"/>
      <c r="H64"/>
      <c r="I64"/>
      <c r="J64"/>
    </row>
    <row r="65" spans="2:10">
      <c r="B65"/>
      <c r="C65"/>
      <c r="D65"/>
      <c r="E65"/>
      <c r="F65"/>
      <c r="G65"/>
      <c r="H65"/>
      <c r="I65"/>
      <c r="J65"/>
    </row>
    <row r="66" spans="2:10">
      <c r="B66"/>
      <c r="C66"/>
      <c r="D66"/>
      <c r="E66"/>
      <c r="F66"/>
      <c r="G66"/>
      <c r="H66"/>
      <c r="I66"/>
      <c r="J66"/>
    </row>
    <row r="67" spans="2:10">
      <c r="B67"/>
      <c r="C67"/>
      <c r="D67"/>
      <c r="E67"/>
      <c r="F67"/>
      <c r="G67"/>
      <c r="H67"/>
      <c r="I67"/>
      <c r="J67"/>
    </row>
    <row r="68" spans="2:10">
      <c r="B68"/>
      <c r="C68"/>
      <c r="D68"/>
      <c r="E68"/>
      <c r="F68"/>
      <c r="G68"/>
      <c r="H68"/>
      <c r="I68"/>
      <c r="J68"/>
    </row>
    <row r="69" spans="2:10">
      <c r="B69"/>
      <c r="C69"/>
      <c r="D69"/>
      <c r="E69"/>
      <c r="F69"/>
      <c r="G69"/>
      <c r="H69"/>
      <c r="I69"/>
      <c r="J69"/>
    </row>
    <row r="70" spans="2:10">
      <c r="B70"/>
      <c r="C70"/>
      <c r="D70"/>
      <c r="E70"/>
      <c r="F70"/>
      <c r="G70"/>
      <c r="H70"/>
      <c r="I70"/>
      <c r="J70"/>
    </row>
    <row r="71" spans="2:10">
      <c r="B71"/>
      <c r="C71"/>
      <c r="D71"/>
      <c r="E71"/>
      <c r="F71"/>
      <c r="G71"/>
      <c r="H71"/>
      <c r="I71"/>
      <c r="J71"/>
    </row>
    <row r="72" spans="2:10">
      <c r="B72"/>
      <c r="C72"/>
      <c r="D72"/>
      <c r="E72"/>
      <c r="F72"/>
      <c r="G72"/>
      <c r="H72"/>
      <c r="I72"/>
      <c r="J72"/>
    </row>
    <row r="73" spans="2:10">
      <c r="B73"/>
      <c r="C73"/>
      <c r="D73"/>
      <c r="E73"/>
      <c r="F73"/>
      <c r="G73"/>
      <c r="H73"/>
      <c r="I73"/>
      <c r="J73"/>
    </row>
    <row r="74" spans="2:10">
      <c r="B74"/>
      <c r="C74"/>
      <c r="D74"/>
      <c r="E74"/>
      <c r="F74"/>
      <c r="G74"/>
      <c r="H74"/>
      <c r="I74"/>
      <c r="J74"/>
    </row>
    <row r="75" spans="2:10">
      <c r="B75"/>
      <c r="C75"/>
      <c r="D75"/>
      <c r="E75"/>
      <c r="F75"/>
      <c r="G75"/>
      <c r="H75"/>
      <c r="I75"/>
      <c r="J75"/>
    </row>
    <row r="76" spans="2:10">
      <c r="B76"/>
      <c r="C76"/>
      <c r="D76"/>
      <c r="E76"/>
      <c r="F76"/>
      <c r="G76"/>
      <c r="H76"/>
      <c r="I76"/>
      <c r="J76"/>
    </row>
    <row r="77" spans="2:10">
      <c r="B77"/>
      <c r="C77"/>
      <c r="D77"/>
      <c r="E77"/>
      <c r="F77"/>
      <c r="G77"/>
      <c r="H77"/>
      <c r="I77"/>
      <c r="J77"/>
    </row>
    <row r="78" spans="2:10">
      <c r="B78"/>
      <c r="C78"/>
      <c r="D78"/>
      <c r="E78"/>
      <c r="F78"/>
      <c r="G78"/>
      <c r="H78"/>
      <c r="I78"/>
      <c r="J78"/>
    </row>
    <row r="79" spans="2:10">
      <c r="B79"/>
      <c r="C79"/>
      <c r="D79"/>
      <c r="E79"/>
      <c r="F79"/>
      <c r="G79"/>
      <c r="H79"/>
      <c r="I79"/>
      <c r="J79"/>
    </row>
    <row r="80" spans="2:10">
      <c r="B80"/>
      <c r="C80"/>
      <c r="D80"/>
      <c r="E80"/>
      <c r="F80"/>
      <c r="G80"/>
      <c r="H80"/>
      <c r="I80"/>
      <c r="J80"/>
    </row>
    <row r="81" spans="2:10">
      <c r="B81"/>
      <c r="C81"/>
      <c r="D81"/>
      <c r="E81"/>
      <c r="F81"/>
      <c r="G81"/>
      <c r="H81"/>
      <c r="I81"/>
      <c r="J81"/>
    </row>
    <row r="82" spans="2:10">
      <c r="B82"/>
      <c r="C82"/>
      <c r="D82"/>
      <c r="E82"/>
      <c r="F82"/>
      <c r="G82"/>
      <c r="H82"/>
      <c r="I82"/>
      <c r="J82"/>
    </row>
    <row r="83" spans="2:10">
      <c r="B83"/>
      <c r="C83"/>
      <c r="D83"/>
      <c r="E83"/>
      <c r="F83"/>
      <c r="G83"/>
      <c r="H83"/>
      <c r="I83"/>
      <c r="J83"/>
    </row>
    <row r="84" spans="2:10">
      <c r="B84"/>
      <c r="C84"/>
      <c r="D84"/>
      <c r="E84"/>
      <c r="F84"/>
      <c r="G84"/>
      <c r="H84"/>
      <c r="I84"/>
      <c r="J84"/>
    </row>
    <row r="85" spans="2:10">
      <c r="B85"/>
      <c r="C85"/>
      <c r="D85"/>
      <c r="E85"/>
      <c r="F85"/>
      <c r="G85"/>
      <c r="H85"/>
      <c r="I85"/>
      <c r="J85"/>
    </row>
    <row r="86" spans="2:10">
      <c r="B86"/>
      <c r="C86"/>
      <c r="D86"/>
      <c r="E86"/>
      <c r="F86"/>
      <c r="G86"/>
      <c r="H86"/>
      <c r="I86"/>
      <c r="J86"/>
    </row>
    <row r="87" spans="2:10">
      <c r="B87"/>
      <c r="C87"/>
      <c r="D87"/>
      <c r="E87"/>
      <c r="F87"/>
      <c r="G87"/>
      <c r="H87"/>
      <c r="I87"/>
      <c r="J87"/>
    </row>
    <row r="88" spans="2:10">
      <c r="B88"/>
      <c r="C88"/>
      <c r="D88"/>
      <c r="E88"/>
      <c r="F88"/>
      <c r="G88"/>
      <c r="H88"/>
      <c r="I88"/>
      <c r="J88"/>
    </row>
    <row r="89" spans="2:10">
      <c r="B89"/>
      <c r="C89"/>
      <c r="D89"/>
      <c r="E89"/>
      <c r="F89"/>
      <c r="G89"/>
      <c r="H89"/>
      <c r="I89"/>
      <c r="J89"/>
    </row>
    <row r="90" spans="2:10">
      <c r="B90"/>
      <c r="C90"/>
      <c r="D90"/>
      <c r="E90"/>
      <c r="F90"/>
      <c r="G90"/>
      <c r="H90"/>
      <c r="I90"/>
      <c r="J90"/>
    </row>
    <row r="91" spans="2:10">
      <c r="B91"/>
      <c r="C91"/>
      <c r="D91"/>
      <c r="E91"/>
      <c r="F91"/>
      <c r="G91"/>
      <c r="H91"/>
      <c r="I91"/>
      <c r="J91"/>
    </row>
    <row r="92" spans="2:10">
      <c r="B92"/>
      <c r="C92"/>
      <c r="D92"/>
      <c r="E92"/>
      <c r="F92"/>
      <c r="G92"/>
      <c r="H92"/>
      <c r="I92"/>
      <c r="J92"/>
    </row>
    <row r="93" spans="2:10">
      <c r="B93"/>
      <c r="C93"/>
      <c r="D93"/>
      <c r="E93"/>
      <c r="F93"/>
      <c r="G93"/>
      <c r="H93"/>
      <c r="I93"/>
      <c r="J93"/>
    </row>
    <row r="94" spans="2:10">
      <c r="B94"/>
      <c r="C94"/>
      <c r="D94"/>
      <c r="E94"/>
      <c r="F94"/>
      <c r="G94"/>
      <c r="H94"/>
      <c r="I94"/>
      <c r="J94"/>
    </row>
    <row r="95" spans="2:10">
      <c r="B95"/>
      <c r="C95"/>
      <c r="D95"/>
      <c r="E95"/>
      <c r="F95"/>
      <c r="G95"/>
      <c r="H95"/>
      <c r="I95"/>
      <c r="J95"/>
    </row>
    <row r="96" spans="2:10">
      <c r="B96"/>
      <c r="C96"/>
      <c r="D96"/>
      <c r="E96"/>
      <c r="F96"/>
      <c r="G96"/>
      <c r="H96"/>
      <c r="I96"/>
      <c r="J96"/>
    </row>
    <row r="97" spans="2:10">
      <c r="B97"/>
      <c r="C97"/>
      <c r="D97"/>
      <c r="E97"/>
      <c r="F97"/>
      <c r="G97"/>
      <c r="H97"/>
      <c r="I97"/>
      <c r="J97"/>
    </row>
    <row r="98" spans="2:10">
      <c r="B98"/>
      <c r="C98"/>
      <c r="D98"/>
      <c r="E98"/>
      <c r="F98"/>
      <c r="G98"/>
      <c r="H98"/>
      <c r="I98"/>
      <c r="J98"/>
    </row>
    <row r="99" spans="2:10">
      <c r="B99"/>
      <c r="C99"/>
      <c r="D99"/>
      <c r="E99"/>
      <c r="F99"/>
      <c r="G99"/>
      <c r="H99"/>
      <c r="I99"/>
      <c r="J99"/>
    </row>
    <row r="100" spans="2:10">
      <c r="B100"/>
      <c r="C100"/>
      <c r="D100"/>
      <c r="E100"/>
      <c r="F100"/>
      <c r="G100"/>
      <c r="H100"/>
      <c r="I100"/>
      <c r="J100"/>
    </row>
    <row r="101" spans="2:10">
      <c r="B101"/>
      <c r="C101"/>
      <c r="D101"/>
      <c r="E101"/>
      <c r="F101"/>
      <c r="G101"/>
      <c r="H101"/>
      <c r="I101"/>
      <c r="J101"/>
    </row>
    <row r="102" spans="2:10">
      <c r="B102"/>
      <c r="C102"/>
      <c r="D102"/>
      <c r="E102"/>
      <c r="F102"/>
      <c r="G102"/>
      <c r="H102"/>
      <c r="I102"/>
      <c r="J102"/>
    </row>
    <row r="103" spans="2:10">
      <c r="B103"/>
      <c r="C103"/>
      <c r="D103"/>
      <c r="E103"/>
      <c r="F103"/>
      <c r="G103"/>
      <c r="H103"/>
      <c r="I103"/>
      <c r="J103"/>
    </row>
    <row r="104" spans="2:10">
      <c r="B104"/>
      <c r="C104"/>
      <c r="D104"/>
      <c r="E104"/>
      <c r="F104"/>
      <c r="G104"/>
      <c r="H104"/>
      <c r="I104"/>
      <c r="J104"/>
    </row>
    <row r="105" spans="2:10">
      <c r="B105"/>
      <c r="C105"/>
      <c r="D105"/>
      <c r="E105"/>
      <c r="F105"/>
      <c r="G105"/>
      <c r="H105"/>
      <c r="I105"/>
      <c r="J105"/>
    </row>
    <row r="106" spans="2:10">
      <c r="B106"/>
      <c r="C106"/>
      <c r="D106"/>
      <c r="E106"/>
      <c r="F106"/>
      <c r="G106"/>
      <c r="H106"/>
      <c r="I106"/>
      <c r="J106"/>
    </row>
    <row r="107" spans="2:10">
      <c r="B107"/>
      <c r="C107"/>
      <c r="D107"/>
      <c r="E107"/>
      <c r="F107"/>
      <c r="G107"/>
      <c r="H107"/>
      <c r="I107"/>
      <c r="J107"/>
    </row>
    <row r="108" spans="2:10">
      <c r="B108"/>
      <c r="C108"/>
      <c r="D108"/>
      <c r="E108"/>
      <c r="F108"/>
      <c r="G108"/>
      <c r="H108"/>
      <c r="I108"/>
      <c r="J108"/>
    </row>
    <row r="109" spans="2:10">
      <c r="B109"/>
      <c r="C109"/>
      <c r="D109"/>
      <c r="E109"/>
      <c r="F109"/>
      <c r="G109"/>
      <c r="H109"/>
      <c r="I109"/>
      <c r="J109"/>
    </row>
    <row r="110" spans="2:10">
      <c r="B110"/>
      <c r="C110"/>
      <c r="D110"/>
      <c r="E110"/>
      <c r="F110"/>
      <c r="G110"/>
      <c r="H110"/>
      <c r="I110"/>
      <c r="J110"/>
    </row>
    <row r="111" spans="2:10">
      <c r="B111"/>
      <c r="C111"/>
      <c r="D111"/>
      <c r="E111"/>
      <c r="F111"/>
      <c r="G111"/>
      <c r="H111"/>
      <c r="I111"/>
      <c r="J111"/>
    </row>
    <row r="112" spans="2:10">
      <c r="B112"/>
      <c r="C112"/>
      <c r="D112"/>
      <c r="E112"/>
      <c r="F112"/>
      <c r="G112"/>
      <c r="H112"/>
      <c r="I112"/>
      <c r="J112"/>
    </row>
    <row r="113" spans="2:10">
      <c r="B113"/>
      <c r="C113"/>
      <c r="D113"/>
      <c r="E113"/>
      <c r="F113"/>
      <c r="G113"/>
      <c r="H113"/>
      <c r="I113"/>
      <c r="J113"/>
    </row>
    <row r="114" spans="2:10">
      <c r="B114"/>
      <c r="C114"/>
      <c r="D114"/>
      <c r="E114"/>
      <c r="F114"/>
      <c r="G114"/>
      <c r="H114"/>
      <c r="I114"/>
      <c r="J114"/>
    </row>
    <row r="115" spans="2:10">
      <c r="B115"/>
      <c r="C115"/>
      <c r="D115"/>
      <c r="E115"/>
      <c r="F115"/>
      <c r="G115"/>
      <c r="H115"/>
      <c r="I115"/>
      <c r="J115"/>
    </row>
    <row r="116" spans="2:10">
      <c r="B116"/>
      <c r="C116"/>
      <c r="D116"/>
      <c r="E116"/>
      <c r="F116"/>
      <c r="G116"/>
      <c r="H116"/>
      <c r="I116"/>
      <c r="J116"/>
    </row>
    <row r="117" spans="2:10">
      <c r="B117"/>
      <c r="C117"/>
      <c r="D117"/>
      <c r="E117"/>
      <c r="F117"/>
      <c r="G117"/>
      <c r="H117"/>
      <c r="I117"/>
      <c r="J117"/>
    </row>
    <row r="118" spans="2:10">
      <c r="B118"/>
      <c r="C118"/>
      <c r="D118"/>
      <c r="E118"/>
      <c r="F118"/>
      <c r="G118"/>
      <c r="H118"/>
      <c r="I118"/>
      <c r="J118"/>
    </row>
    <row r="119" spans="2:10">
      <c r="B119"/>
      <c r="C119"/>
      <c r="D119"/>
      <c r="E119"/>
      <c r="F119"/>
      <c r="G119"/>
      <c r="H119"/>
      <c r="I119"/>
      <c r="J119"/>
    </row>
    <row r="120" spans="2:10">
      <c r="B120"/>
      <c r="C120"/>
      <c r="D120"/>
      <c r="E120"/>
      <c r="F120"/>
      <c r="G120"/>
      <c r="H120"/>
      <c r="I120"/>
      <c r="J120"/>
    </row>
    <row r="121" spans="2:10">
      <c r="B121"/>
      <c r="C121"/>
      <c r="D121"/>
      <c r="E121"/>
      <c r="F121"/>
      <c r="G121"/>
      <c r="H121"/>
      <c r="I121"/>
      <c r="J121"/>
    </row>
    <row r="122" spans="2:10">
      <c r="B122"/>
      <c r="C122"/>
      <c r="D122"/>
      <c r="E122"/>
      <c r="F122"/>
      <c r="G122"/>
      <c r="H122"/>
      <c r="I122"/>
      <c r="J122"/>
    </row>
    <row r="123" spans="2:10">
      <c r="B123"/>
      <c r="C123"/>
      <c r="D123"/>
      <c r="E123"/>
      <c r="F123"/>
      <c r="G123"/>
      <c r="H123"/>
      <c r="I123"/>
      <c r="J123"/>
    </row>
    <row r="124" spans="2:10">
      <c r="B124"/>
      <c r="C124"/>
      <c r="D124"/>
      <c r="E124"/>
      <c r="F124"/>
      <c r="G124"/>
      <c r="H124"/>
      <c r="I124"/>
      <c r="J124"/>
    </row>
    <row r="125" spans="2:10">
      <c r="B125"/>
      <c r="C125"/>
      <c r="D125"/>
      <c r="E125"/>
      <c r="F125"/>
      <c r="G125"/>
      <c r="H125"/>
      <c r="I125"/>
      <c r="J125"/>
    </row>
    <row r="126" spans="2:10">
      <c r="B126"/>
      <c r="C126"/>
      <c r="D126"/>
      <c r="E126"/>
      <c r="F126"/>
      <c r="G126"/>
      <c r="H126"/>
      <c r="I126"/>
      <c r="J126"/>
    </row>
    <row r="127" spans="2:10">
      <c r="B127"/>
      <c r="C127"/>
      <c r="D127"/>
      <c r="E127"/>
      <c r="F127"/>
      <c r="G127"/>
      <c r="H127"/>
      <c r="I127"/>
      <c r="J127"/>
    </row>
    <row r="128" spans="2:10">
      <c r="B128"/>
      <c r="C128"/>
      <c r="D128"/>
      <c r="E128"/>
      <c r="F128"/>
      <c r="G128"/>
      <c r="H128"/>
      <c r="I128"/>
      <c r="J128"/>
    </row>
    <row r="129" spans="2:10">
      <c r="B129"/>
      <c r="C129"/>
      <c r="D129"/>
      <c r="E129"/>
      <c r="F129"/>
      <c r="G129"/>
      <c r="H129"/>
      <c r="I129"/>
      <c r="J129"/>
    </row>
    <row r="130" spans="2:10">
      <c r="B130"/>
      <c r="C130"/>
      <c r="D130"/>
      <c r="E130"/>
      <c r="F130"/>
      <c r="G130"/>
      <c r="H130"/>
      <c r="I130"/>
      <c r="J130"/>
    </row>
    <row r="131" spans="2:10">
      <c r="B131"/>
      <c r="C131"/>
      <c r="D131"/>
      <c r="E131"/>
      <c r="F131"/>
      <c r="G131"/>
      <c r="H131"/>
      <c r="I131"/>
      <c r="J131"/>
    </row>
    <row r="132" spans="2:10">
      <c r="B132"/>
      <c r="C132"/>
      <c r="D132"/>
      <c r="E132"/>
      <c r="F132"/>
      <c r="G132"/>
      <c r="H132"/>
      <c r="I132"/>
      <c r="J132"/>
    </row>
    <row r="133" spans="2:10">
      <c r="B133"/>
      <c r="C133"/>
      <c r="D133"/>
      <c r="E133"/>
      <c r="F133"/>
      <c r="G133"/>
      <c r="H133"/>
      <c r="I133"/>
      <c r="J133"/>
    </row>
    <row r="134" spans="2:10">
      <c r="B134"/>
      <c r="C134"/>
      <c r="D134"/>
      <c r="E134"/>
      <c r="F134"/>
      <c r="G134"/>
      <c r="H134"/>
      <c r="I134"/>
      <c r="J134"/>
    </row>
    <row r="135" spans="2:10">
      <c r="B135"/>
      <c r="C135"/>
      <c r="D135"/>
      <c r="E135"/>
      <c r="F135"/>
      <c r="G135"/>
      <c r="H135"/>
      <c r="I135"/>
      <c r="J135"/>
    </row>
    <row r="136" spans="2:10">
      <c r="B136"/>
      <c r="C136"/>
      <c r="D136"/>
      <c r="E136"/>
      <c r="F136"/>
      <c r="G136"/>
      <c r="H136"/>
      <c r="I136"/>
      <c r="J136"/>
    </row>
    <row r="137" spans="2:10">
      <c r="B137"/>
      <c r="C137"/>
      <c r="D137"/>
      <c r="E137"/>
      <c r="F137"/>
      <c r="G137"/>
      <c r="H137"/>
      <c r="I137"/>
      <c r="J137"/>
    </row>
    <row r="138" spans="2:10">
      <c r="B138"/>
      <c r="C138"/>
      <c r="D138"/>
      <c r="E138"/>
      <c r="F138"/>
      <c r="G138"/>
      <c r="H138"/>
      <c r="I138"/>
      <c r="J138"/>
    </row>
    <row r="139" spans="2:10">
      <c r="B139"/>
      <c r="C139"/>
      <c r="D139"/>
      <c r="E139"/>
      <c r="F139"/>
      <c r="G139"/>
      <c r="H139"/>
      <c r="I139"/>
      <c r="J139"/>
    </row>
    <row r="140" spans="2:10">
      <c r="B140"/>
      <c r="C140"/>
      <c r="D140"/>
      <c r="E140"/>
      <c r="F140"/>
      <c r="G140"/>
      <c r="H140"/>
      <c r="I140"/>
      <c r="J140"/>
    </row>
    <row r="141" spans="2:10">
      <c r="B141"/>
      <c r="C141"/>
      <c r="D141"/>
      <c r="E141"/>
      <c r="F141"/>
      <c r="G141"/>
      <c r="H141"/>
      <c r="I141"/>
      <c r="J141"/>
    </row>
    <row r="142" spans="2:10">
      <c r="B142"/>
      <c r="C142"/>
      <c r="D142"/>
      <c r="E142"/>
      <c r="F142"/>
      <c r="G142"/>
      <c r="H142"/>
      <c r="I142"/>
      <c r="J142"/>
    </row>
    <row r="143" spans="2:10">
      <c r="B143"/>
      <c r="C143"/>
      <c r="D143"/>
      <c r="E143"/>
      <c r="F143"/>
      <c r="G143"/>
      <c r="H143"/>
      <c r="I143"/>
      <c r="J143"/>
    </row>
    <row r="144" spans="2:10">
      <c r="B144"/>
      <c r="C144"/>
      <c r="D144"/>
      <c r="E144"/>
      <c r="F144"/>
      <c r="G144"/>
      <c r="H144"/>
      <c r="I144"/>
      <c r="J144"/>
    </row>
    <row r="145" spans="2:10">
      <c r="B145"/>
      <c r="C145"/>
      <c r="D145"/>
      <c r="E145"/>
      <c r="F145"/>
      <c r="G145"/>
      <c r="H145"/>
      <c r="I145"/>
      <c r="J145"/>
    </row>
    <row r="146" spans="2:10">
      <c r="B146"/>
      <c r="C146"/>
      <c r="D146"/>
      <c r="E146"/>
      <c r="F146"/>
      <c r="G146"/>
      <c r="H146"/>
      <c r="I146"/>
      <c r="J146"/>
    </row>
    <row r="147" spans="2:10">
      <c r="B147"/>
      <c r="C147"/>
      <c r="D147"/>
      <c r="E147"/>
      <c r="F147"/>
      <c r="G147"/>
      <c r="H147"/>
      <c r="I147"/>
      <c r="J147"/>
    </row>
    <row r="148" spans="2:10">
      <c r="B148"/>
      <c r="C148"/>
      <c r="D148"/>
      <c r="E148"/>
      <c r="F148"/>
      <c r="G148"/>
      <c r="H148"/>
      <c r="I148"/>
      <c r="J148"/>
    </row>
    <row r="149" spans="2:10">
      <c r="B149"/>
      <c r="C149"/>
      <c r="D149"/>
      <c r="E149"/>
      <c r="F149"/>
      <c r="G149"/>
      <c r="H149"/>
      <c r="I149"/>
      <c r="J149"/>
    </row>
    <row r="150" spans="2:10">
      <c r="B150"/>
      <c r="C150"/>
      <c r="D150"/>
      <c r="E150"/>
      <c r="F150"/>
      <c r="G150"/>
      <c r="H150"/>
      <c r="I150"/>
      <c r="J150"/>
    </row>
    <row r="151" spans="2:10">
      <c r="B151"/>
      <c r="C151"/>
      <c r="D151"/>
      <c r="E151"/>
      <c r="F151"/>
      <c r="G151"/>
      <c r="H151"/>
      <c r="I151"/>
      <c r="J151"/>
    </row>
    <row r="152" spans="2:10">
      <c r="B152"/>
      <c r="C152"/>
      <c r="D152"/>
      <c r="E152"/>
      <c r="F152"/>
      <c r="G152"/>
      <c r="H152"/>
      <c r="I152"/>
      <c r="J152"/>
    </row>
    <row r="153" spans="2:10">
      <c r="B153"/>
      <c r="C153"/>
      <c r="D153"/>
      <c r="E153"/>
      <c r="F153"/>
      <c r="G153"/>
      <c r="H153"/>
      <c r="I153"/>
      <c r="J153"/>
    </row>
    <row r="154" spans="2:10">
      <c r="B154"/>
      <c r="C154"/>
      <c r="D154"/>
      <c r="E154"/>
      <c r="F154"/>
      <c r="G154"/>
      <c r="H154"/>
      <c r="I154"/>
      <c r="J154"/>
    </row>
    <row r="155" spans="2:10">
      <c r="B155"/>
      <c r="C155"/>
      <c r="D155"/>
      <c r="E155"/>
      <c r="F155"/>
      <c r="G155"/>
      <c r="H155"/>
      <c r="I155"/>
      <c r="J155"/>
    </row>
    <row r="156" spans="2:10">
      <c r="B156"/>
      <c r="C156"/>
      <c r="D156"/>
      <c r="E156"/>
      <c r="F156"/>
      <c r="G156"/>
      <c r="H156"/>
      <c r="I156"/>
      <c r="J156"/>
    </row>
    <row r="157" spans="2:10">
      <c r="B157"/>
      <c r="C157"/>
      <c r="D157"/>
      <c r="E157"/>
      <c r="F157"/>
      <c r="G157"/>
      <c r="H157"/>
      <c r="I157"/>
      <c r="J157"/>
    </row>
    <row r="158" spans="2:10">
      <c r="B158"/>
      <c r="C158"/>
      <c r="D158"/>
      <c r="E158"/>
      <c r="F158"/>
      <c r="G158"/>
      <c r="H158"/>
      <c r="I158"/>
      <c r="J158"/>
    </row>
    <row r="159" spans="2:10">
      <c r="B159"/>
      <c r="C159"/>
      <c r="D159"/>
      <c r="E159"/>
      <c r="F159"/>
      <c r="G159"/>
      <c r="H159"/>
      <c r="I159"/>
      <c r="J159"/>
    </row>
    <row r="160" spans="2:10">
      <c r="B160"/>
      <c r="C160"/>
      <c r="D160"/>
      <c r="E160"/>
      <c r="F160"/>
      <c r="G160"/>
      <c r="H160"/>
      <c r="I160"/>
      <c r="J160"/>
    </row>
    <row r="161" spans="2:10">
      <c r="B161"/>
      <c r="C161"/>
      <c r="D161"/>
      <c r="E161"/>
      <c r="F161"/>
      <c r="G161"/>
      <c r="H161"/>
      <c r="I161"/>
      <c r="J161"/>
    </row>
    <row r="162" spans="2:10">
      <c r="B162"/>
      <c r="C162"/>
      <c r="D162"/>
      <c r="E162"/>
      <c r="F162"/>
      <c r="G162"/>
      <c r="H162"/>
      <c r="I162"/>
      <c r="J162"/>
    </row>
    <row r="163" spans="2:10">
      <c r="B163"/>
      <c r="C163"/>
      <c r="D163"/>
      <c r="E163"/>
      <c r="F163"/>
      <c r="G163"/>
      <c r="H163"/>
      <c r="I163"/>
      <c r="J163"/>
    </row>
    <row r="164" spans="2:10">
      <c r="B164"/>
      <c r="C164"/>
      <c r="D164"/>
      <c r="E164"/>
      <c r="F164"/>
      <c r="G164"/>
      <c r="H164"/>
      <c r="I164"/>
      <c r="J164"/>
    </row>
    <row r="165" spans="2:10">
      <c r="B165"/>
      <c r="C165"/>
      <c r="D165"/>
      <c r="E165"/>
      <c r="F165"/>
      <c r="G165"/>
      <c r="H165"/>
      <c r="I165"/>
      <c r="J165"/>
    </row>
    <row r="166" spans="2:10">
      <c r="B166"/>
      <c r="C166"/>
      <c r="D166"/>
      <c r="E166"/>
      <c r="F166"/>
      <c r="G166"/>
      <c r="H166"/>
      <c r="I166"/>
      <c r="J166"/>
    </row>
    <row r="167" spans="2:10">
      <c r="B167"/>
      <c r="C167"/>
      <c r="D167"/>
      <c r="E167"/>
      <c r="F167"/>
      <c r="G167"/>
      <c r="H167"/>
      <c r="I167"/>
      <c r="J167"/>
    </row>
    <row r="168" spans="2:10">
      <c r="B168"/>
      <c r="C168"/>
      <c r="D168"/>
      <c r="E168"/>
      <c r="F168"/>
      <c r="G168"/>
      <c r="H168"/>
      <c r="I168"/>
      <c r="J168"/>
    </row>
    <row r="169" spans="2:10">
      <c r="B169"/>
      <c r="C169"/>
      <c r="D169"/>
      <c r="E169"/>
      <c r="F169"/>
      <c r="G169"/>
      <c r="H169"/>
      <c r="I169"/>
      <c r="J169"/>
    </row>
    <row r="170" spans="2:10">
      <c r="B170"/>
      <c r="C170"/>
      <c r="D170"/>
      <c r="E170"/>
      <c r="F170"/>
      <c r="G170"/>
      <c r="H170"/>
      <c r="I170"/>
      <c r="J170"/>
    </row>
    <row r="171" spans="2:10">
      <c r="B171"/>
      <c r="C171"/>
      <c r="D171"/>
      <c r="E171"/>
      <c r="F171"/>
      <c r="G171"/>
      <c r="H171"/>
      <c r="I171"/>
      <c r="J171"/>
    </row>
    <row r="172" spans="2:10">
      <c r="B172"/>
      <c r="C172"/>
      <c r="D172"/>
      <c r="E172"/>
      <c r="F172"/>
      <c r="G172"/>
      <c r="H172"/>
      <c r="I172"/>
      <c r="J172"/>
    </row>
    <row r="173" spans="2:10">
      <c r="B173"/>
      <c r="C173"/>
      <c r="D173"/>
      <c r="E173"/>
      <c r="F173"/>
      <c r="G173"/>
      <c r="H173"/>
      <c r="I173"/>
      <c r="J173"/>
    </row>
    <row r="174" spans="2:10">
      <c r="B174"/>
      <c r="C174"/>
      <c r="D174"/>
      <c r="E174"/>
      <c r="F174"/>
      <c r="G174"/>
      <c r="H174"/>
      <c r="I174"/>
      <c r="J174"/>
    </row>
    <row r="175" spans="2:10">
      <c r="B175"/>
      <c r="C175"/>
      <c r="D175"/>
      <c r="E175"/>
      <c r="F175"/>
      <c r="G175"/>
      <c r="H175"/>
      <c r="I175"/>
      <c r="J175"/>
    </row>
    <row r="176" spans="2:10">
      <c r="B176"/>
      <c r="C176"/>
      <c r="D176"/>
      <c r="E176"/>
      <c r="F176"/>
      <c r="G176"/>
      <c r="H176"/>
      <c r="I176"/>
      <c r="J176"/>
    </row>
    <row r="177" spans="2:10">
      <c r="B177"/>
      <c r="C177"/>
      <c r="D177"/>
      <c r="E177"/>
      <c r="F177"/>
      <c r="G177"/>
      <c r="H177"/>
      <c r="I177"/>
      <c r="J177"/>
    </row>
    <row r="178" spans="2:10">
      <c r="B178"/>
      <c r="C178"/>
      <c r="D178"/>
      <c r="E178"/>
      <c r="F178"/>
      <c r="G178"/>
      <c r="H178"/>
      <c r="I178"/>
      <c r="J178"/>
    </row>
    <row r="179" spans="2:10">
      <c r="B179"/>
      <c r="C179"/>
      <c r="D179"/>
      <c r="E179"/>
      <c r="F179"/>
      <c r="G179"/>
      <c r="H179"/>
      <c r="I179"/>
      <c r="J179"/>
    </row>
    <row r="180" spans="2:10">
      <c r="B180"/>
      <c r="C180"/>
      <c r="D180"/>
      <c r="E180"/>
      <c r="F180"/>
      <c r="G180"/>
      <c r="H180"/>
      <c r="I180"/>
      <c r="J180"/>
    </row>
    <row r="181" spans="2:10">
      <c r="B181"/>
      <c r="C181"/>
      <c r="D181"/>
      <c r="E181"/>
      <c r="F181"/>
      <c r="G181"/>
      <c r="H181"/>
      <c r="I181"/>
      <c r="J181"/>
    </row>
    <row r="182" spans="2:10">
      <c r="B182"/>
      <c r="C182"/>
      <c r="D182"/>
      <c r="E182"/>
      <c r="F182"/>
      <c r="G182"/>
      <c r="H182"/>
      <c r="I182"/>
      <c r="J182"/>
    </row>
    <row r="183" spans="2:10">
      <c r="B183"/>
      <c r="C183"/>
      <c r="D183"/>
      <c r="E183"/>
      <c r="F183"/>
      <c r="G183"/>
      <c r="H183"/>
      <c r="I183"/>
      <c r="J183"/>
    </row>
    <row r="184" spans="2:10">
      <c r="B184"/>
      <c r="C184"/>
      <c r="D184"/>
      <c r="E184"/>
      <c r="F184"/>
      <c r="G184"/>
      <c r="H184"/>
      <c r="I184"/>
      <c r="J184"/>
    </row>
    <row r="185" spans="2:10">
      <c r="B185"/>
      <c r="C185"/>
      <c r="D185"/>
      <c r="E185"/>
      <c r="F185"/>
      <c r="G185"/>
      <c r="H185"/>
      <c r="I185"/>
      <c r="J185"/>
    </row>
    <row r="186" spans="2:10">
      <c r="B186"/>
      <c r="C186"/>
      <c r="D186"/>
      <c r="E186"/>
      <c r="F186"/>
      <c r="G186"/>
      <c r="H186"/>
      <c r="I186"/>
      <c r="J186"/>
    </row>
    <row r="187" spans="2:10">
      <c r="B187"/>
      <c r="C187"/>
      <c r="D187"/>
      <c r="E187"/>
      <c r="F187"/>
      <c r="G187"/>
      <c r="H187"/>
      <c r="I187"/>
      <c r="J187"/>
    </row>
    <row r="188" spans="2:10">
      <c r="B188"/>
      <c r="C188"/>
      <c r="D188"/>
      <c r="E188"/>
      <c r="F188"/>
      <c r="G188"/>
      <c r="H188"/>
      <c r="I188"/>
      <c r="J188"/>
    </row>
    <row r="189" spans="2:10">
      <c r="B189"/>
      <c r="C189"/>
      <c r="D189"/>
      <c r="E189"/>
      <c r="F189"/>
      <c r="G189"/>
      <c r="H189"/>
      <c r="I189"/>
      <c r="J189"/>
    </row>
    <row r="190" spans="2:10">
      <c r="B190"/>
      <c r="C190"/>
      <c r="D190"/>
      <c r="E190"/>
      <c r="F190"/>
      <c r="G190"/>
      <c r="H190"/>
      <c r="I190"/>
      <c r="J190"/>
    </row>
    <row r="191" spans="2:10">
      <c r="B191"/>
      <c r="C191"/>
      <c r="D191"/>
      <c r="E191"/>
      <c r="F191"/>
      <c r="G191"/>
      <c r="H191"/>
      <c r="I191"/>
      <c r="J191"/>
    </row>
    <row r="192" spans="2:10">
      <c r="B192"/>
      <c r="C192"/>
      <c r="D192"/>
      <c r="E192"/>
      <c r="F192"/>
      <c r="G192"/>
      <c r="H192"/>
      <c r="I192"/>
      <c r="J192"/>
    </row>
    <row r="193" spans="2:10">
      <c r="B193"/>
      <c r="C193"/>
      <c r="D193"/>
      <c r="E193"/>
      <c r="F193"/>
      <c r="G193"/>
      <c r="H193"/>
      <c r="I193"/>
      <c r="J193"/>
    </row>
    <row r="194" spans="2:10">
      <c r="B194"/>
      <c r="C194"/>
      <c r="D194"/>
      <c r="E194"/>
      <c r="F194"/>
      <c r="G194"/>
      <c r="H194"/>
      <c r="I194"/>
      <c r="J194"/>
    </row>
    <row r="195" spans="2:10">
      <c r="B195"/>
      <c r="C195"/>
      <c r="D195"/>
      <c r="E195"/>
      <c r="F195"/>
      <c r="G195"/>
      <c r="H195"/>
      <c r="I195"/>
      <c r="J195"/>
    </row>
    <row r="196" spans="2:10">
      <c r="B196"/>
      <c r="C196"/>
      <c r="D196"/>
      <c r="E196"/>
      <c r="F196"/>
      <c r="G196"/>
      <c r="H196"/>
      <c r="I196"/>
      <c r="J196"/>
    </row>
    <row r="197" spans="2:10">
      <c r="B197"/>
      <c r="C197"/>
      <c r="D197"/>
      <c r="E197"/>
      <c r="F197"/>
      <c r="G197"/>
      <c r="H197"/>
      <c r="I197"/>
      <c r="J197"/>
    </row>
    <row r="198" spans="2:10">
      <c r="B198"/>
      <c r="C198"/>
      <c r="D198"/>
      <c r="E198"/>
      <c r="F198"/>
      <c r="G198"/>
      <c r="H198"/>
      <c r="I198"/>
      <c r="J198"/>
    </row>
    <row r="199" spans="2:10">
      <c r="B199"/>
      <c r="C199"/>
      <c r="D199"/>
      <c r="E199"/>
      <c r="F199"/>
      <c r="G199"/>
      <c r="H199"/>
      <c r="I199"/>
      <c r="J199"/>
    </row>
    <row r="200" spans="2:10">
      <c r="B200"/>
      <c r="C200"/>
      <c r="D200"/>
      <c r="E200"/>
      <c r="F200"/>
      <c r="G200"/>
      <c r="H200"/>
      <c r="I200"/>
      <c r="J200"/>
    </row>
    <row r="201" spans="2:10">
      <c r="B201"/>
      <c r="C201"/>
      <c r="D201"/>
      <c r="E201"/>
      <c r="F201"/>
      <c r="G201"/>
      <c r="H201"/>
      <c r="I201"/>
      <c r="J201"/>
    </row>
    <row r="202" spans="2:10">
      <c r="B202"/>
      <c r="C202"/>
      <c r="D202"/>
      <c r="E202"/>
      <c r="F202"/>
      <c r="G202"/>
      <c r="H202"/>
      <c r="I202"/>
      <c r="J202"/>
    </row>
    <row r="203" spans="2:10">
      <c r="B203"/>
      <c r="C203"/>
      <c r="D203"/>
      <c r="E203"/>
      <c r="F203"/>
      <c r="G203"/>
      <c r="H203"/>
      <c r="I203"/>
      <c r="J203"/>
    </row>
    <row r="204" spans="2:10">
      <c r="B204"/>
      <c r="C204"/>
      <c r="D204"/>
      <c r="E204"/>
      <c r="F204"/>
      <c r="G204"/>
      <c r="H204"/>
      <c r="I204"/>
      <c r="J204"/>
    </row>
    <row r="205" spans="2:10">
      <c r="B205"/>
      <c r="C205"/>
      <c r="D205"/>
      <c r="E205"/>
      <c r="F205"/>
      <c r="G205"/>
      <c r="H205"/>
      <c r="I205"/>
      <c r="J205"/>
    </row>
    <row r="206" spans="2:10">
      <c r="B206"/>
      <c r="C206"/>
      <c r="D206"/>
      <c r="E206"/>
      <c r="F206"/>
      <c r="G206"/>
      <c r="H206"/>
      <c r="I206"/>
      <c r="J206"/>
    </row>
    <row r="207" spans="2:10">
      <c r="B207"/>
      <c r="C207"/>
      <c r="D207"/>
      <c r="E207"/>
      <c r="F207"/>
      <c r="G207"/>
      <c r="H207"/>
      <c r="I207"/>
      <c r="J207"/>
    </row>
    <row r="208" spans="2:10">
      <c r="B208"/>
      <c r="C208"/>
      <c r="D208"/>
      <c r="E208"/>
      <c r="F208"/>
      <c r="G208"/>
      <c r="H208"/>
      <c r="I208"/>
      <c r="J208"/>
    </row>
    <row r="209" spans="2:10">
      <c r="B209"/>
      <c r="C209"/>
      <c r="D209"/>
      <c r="E209"/>
      <c r="F209"/>
      <c r="G209"/>
      <c r="H209"/>
      <c r="I209"/>
      <c r="J209"/>
    </row>
    <row r="210" spans="2:10">
      <c r="B210"/>
      <c r="C210"/>
      <c r="D210"/>
      <c r="E210"/>
      <c r="F210"/>
      <c r="G210"/>
      <c r="H210"/>
      <c r="I210"/>
      <c r="J210"/>
    </row>
    <row r="211" spans="2:10">
      <c r="B211"/>
      <c r="C211"/>
      <c r="D211"/>
      <c r="E211"/>
      <c r="F211"/>
      <c r="G211"/>
      <c r="H211"/>
      <c r="I211"/>
      <c r="J211"/>
    </row>
    <row r="212" spans="2:10">
      <c r="B212"/>
      <c r="C212"/>
      <c r="D212"/>
      <c r="E212"/>
      <c r="F212"/>
      <c r="G212"/>
      <c r="H212"/>
      <c r="I212"/>
      <c r="J212"/>
    </row>
    <row r="213" spans="2:10">
      <c r="B213"/>
      <c r="C213"/>
      <c r="D213"/>
      <c r="E213"/>
      <c r="F213"/>
      <c r="G213"/>
      <c r="H213"/>
      <c r="I213"/>
      <c r="J213"/>
    </row>
    <row r="214" spans="2:10">
      <c r="B214"/>
      <c r="C214"/>
      <c r="D214"/>
      <c r="E214"/>
      <c r="F214"/>
      <c r="G214"/>
      <c r="H214"/>
      <c r="I214"/>
      <c r="J214"/>
    </row>
    <row r="215" spans="2:10">
      <c r="B215"/>
      <c r="C215"/>
      <c r="D215"/>
      <c r="E215"/>
      <c r="F215"/>
      <c r="G215"/>
      <c r="H215"/>
      <c r="I215"/>
      <c r="J215"/>
    </row>
    <row r="216" spans="2:10">
      <c r="B216"/>
      <c r="C216"/>
      <c r="D216"/>
      <c r="E216"/>
      <c r="F216"/>
      <c r="G216"/>
      <c r="H216"/>
      <c r="I216"/>
      <c r="J216"/>
    </row>
    <row r="217" spans="2:10">
      <c r="B217"/>
      <c r="C217"/>
      <c r="D217"/>
      <c r="E217"/>
      <c r="F217"/>
      <c r="G217"/>
      <c r="H217"/>
      <c r="I217"/>
      <c r="J217"/>
    </row>
    <row r="218" spans="2:10">
      <c r="B218"/>
      <c r="C218"/>
      <c r="D218"/>
      <c r="E218"/>
      <c r="F218"/>
      <c r="G218"/>
      <c r="H218"/>
      <c r="I218"/>
      <c r="J218"/>
    </row>
    <row r="219" spans="2:10">
      <c r="B219"/>
      <c r="C219"/>
      <c r="D219"/>
      <c r="E219"/>
      <c r="F219"/>
      <c r="G219"/>
      <c r="H219"/>
      <c r="I219"/>
      <c r="J219"/>
    </row>
    <row r="220" spans="2:10">
      <c r="B220"/>
      <c r="C220"/>
      <c r="D220"/>
      <c r="E220"/>
      <c r="F220"/>
      <c r="G220"/>
      <c r="H220"/>
      <c r="I220"/>
      <c r="J220"/>
    </row>
    <row r="221" spans="2:10">
      <c r="B221"/>
      <c r="C221"/>
      <c r="D221"/>
      <c r="E221"/>
      <c r="F221"/>
      <c r="G221"/>
      <c r="H221"/>
      <c r="I221"/>
      <c r="J221"/>
    </row>
    <row r="222" spans="2:10">
      <c r="B222"/>
      <c r="C222"/>
      <c r="D222"/>
      <c r="E222"/>
      <c r="F222"/>
      <c r="G222"/>
      <c r="H222"/>
      <c r="I222"/>
      <c r="J222"/>
    </row>
    <row r="223" spans="2:10">
      <c r="B223"/>
      <c r="C223"/>
      <c r="D223"/>
      <c r="E223"/>
      <c r="F223"/>
      <c r="G223"/>
      <c r="H223"/>
      <c r="I223"/>
      <c r="J223"/>
    </row>
    <row r="224" spans="2:10">
      <c r="B224"/>
      <c r="C224"/>
      <c r="D224"/>
      <c r="E224"/>
      <c r="F224"/>
      <c r="G224"/>
      <c r="H224"/>
      <c r="I224"/>
      <c r="J224"/>
    </row>
    <row r="225" spans="2:10">
      <c r="B225"/>
      <c r="C225"/>
      <c r="D225"/>
      <c r="E225"/>
      <c r="F225"/>
      <c r="G225"/>
      <c r="H225"/>
      <c r="I225"/>
      <c r="J225"/>
    </row>
    <row r="226" spans="2:10">
      <c r="B226"/>
      <c r="C226"/>
      <c r="D226"/>
      <c r="E226"/>
      <c r="F226"/>
      <c r="G226"/>
      <c r="H226"/>
      <c r="I226"/>
      <c r="J226"/>
    </row>
    <row r="227" spans="2:10">
      <c r="B227"/>
      <c r="C227"/>
      <c r="D227"/>
      <c r="E227"/>
      <c r="F227"/>
      <c r="G227"/>
      <c r="H227"/>
      <c r="I227"/>
      <c r="J227"/>
    </row>
    <row r="228" spans="2:10">
      <c r="B228"/>
      <c r="C228"/>
      <c r="D228"/>
      <c r="E228"/>
      <c r="F228"/>
      <c r="G228"/>
      <c r="H228"/>
      <c r="I228"/>
      <c r="J228"/>
    </row>
    <row r="229" spans="2:10">
      <c r="B229"/>
      <c r="C229"/>
      <c r="D229"/>
      <c r="E229"/>
      <c r="F229"/>
      <c r="G229"/>
      <c r="H229"/>
      <c r="I229"/>
      <c r="J229"/>
    </row>
    <row r="230" spans="2:10">
      <c r="B230"/>
      <c r="C230"/>
      <c r="D230"/>
      <c r="E230"/>
      <c r="F230"/>
      <c r="G230"/>
      <c r="H230"/>
      <c r="I230"/>
      <c r="J230"/>
    </row>
    <row r="231" spans="2:10">
      <c r="B231"/>
      <c r="C231"/>
      <c r="D231"/>
      <c r="E231"/>
      <c r="F231"/>
      <c r="G231"/>
      <c r="H231"/>
      <c r="I231"/>
      <c r="J231"/>
    </row>
    <row r="232" spans="2:10">
      <c r="B232"/>
      <c r="C232"/>
      <c r="D232"/>
      <c r="E232"/>
      <c r="F232"/>
      <c r="G232"/>
      <c r="H232"/>
      <c r="I232"/>
      <c r="J232"/>
    </row>
    <row r="233" spans="2:10">
      <c r="B233"/>
      <c r="C233"/>
      <c r="D233"/>
      <c r="E233"/>
      <c r="F233"/>
      <c r="G233"/>
      <c r="H233"/>
      <c r="I233"/>
      <c r="J233"/>
    </row>
    <row r="234" spans="2:10">
      <c r="B234"/>
      <c r="C234"/>
      <c r="D234"/>
      <c r="E234"/>
      <c r="F234"/>
      <c r="G234"/>
      <c r="H234"/>
      <c r="I234"/>
      <c r="J234"/>
    </row>
    <row r="235" spans="2:10">
      <c r="B235"/>
      <c r="C235"/>
      <c r="D235"/>
      <c r="E235"/>
      <c r="F235"/>
      <c r="G235"/>
      <c r="H235"/>
      <c r="I235"/>
      <c r="J235"/>
    </row>
    <row r="236" spans="2:10">
      <c r="B236"/>
      <c r="C236"/>
      <c r="D236"/>
      <c r="E236"/>
      <c r="F236"/>
      <c r="G236"/>
      <c r="H236"/>
      <c r="I236"/>
      <c r="J236"/>
    </row>
    <row r="237" spans="2:10">
      <c r="B237"/>
      <c r="C237"/>
      <c r="D237"/>
      <c r="E237"/>
      <c r="F237"/>
      <c r="G237"/>
      <c r="H237"/>
      <c r="I237"/>
      <c r="J237"/>
    </row>
    <row r="238" spans="2:10">
      <c r="B238"/>
      <c r="C238"/>
      <c r="D238"/>
      <c r="E238"/>
      <c r="F238"/>
      <c r="G238"/>
      <c r="H238"/>
      <c r="I238"/>
      <c r="J238"/>
    </row>
    <row r="239" spans="2:10">
      <c r="B239"/>
      <c r="C239"/>
      <c r="D239"/>
      <c r="E239"/>
      <c r="F239"/>
      <c r="G239"/>
      <c r="H239"/>
      <c r="I239"/>
      <c r="J239"/>
    </row>
    <row r="240" spans="2:10">
      <c r="B240"/>
      <c r="C240"/>
      <c r="D240"/>
      <c r="E240"/>
      <c r="F240"/>
      <c r="G240"/>
      <c r="H240"/>
      <c r="I240"/>
      <c r="J240"/>
    </row>
    <row r="241" spans="2:10">
      <c r="B241"/>
      <c r="C241"/>
      <c r="D241"/>
      <c r="E241"/>
      <c r="F241"/>
      <c r="G241"/>
      <c r="H241"/>
      <c r="I241"/>
      <c r="J241"/>
    </row>
    <row r="242" spans="2:10">
      <c r="B242"/>
      <c r="C242"/>
      <c r="D242"/>
      <c r="E242"/>
      <c r="F242"/>
      <c r="G242"/>
      <c r="H242"/>
      <c r="I242"/>
      <c r="J242"/>
    </row>
    <row r="243" spans="2:10">
      <c r="B243"/>
      <c r="C243"/>
      <c r="D243"/>
      <c r="E243"/>
      <c r="F243"/>
      <c r="G243"/>
      <c r="H243"/>
      <c r="I243"/>
      <c r="J243"/>
    </row>
    <row r="244" spans="2:10">
      <c r="B244"/>
      <c r="C244"/>
      <c r="D244"/>
      <c r="E244"/>
      <c r="F244"/>
      <c r="G244"/>
      <c r="H244"/>
      <c r="I244"/>
      <c r="J244"/>
    </row>
    <row r="245" spans="2:10">
      <c r="B245"/>
      <c r="C245"/>
      <c r="D245"/>
      <c r="E245"/>
      <c r="F245"/>
      <c r="G245"/>
      <c r="H245"/>
      <c r="I245"/>
      <c r="J245"/>
    </row>
    <row r="246" spans="2:10">
      <c r="B246"/>
      <c r="C246"/>
      <c r="D246"/>
      <c r="E246"/>
      <c r="F246"/>
      <c r="G246"/>
      <c r="H246"/>
      <c r="I246"/>
      <c r="J246"/>
    </row>
    <row r="247" spans="2:10">
      <c r="B247"/>
      <c r="C247"/>
      <c r="D247"/>
      <c r="E247"/>
      <c r="F247"/>
      <c r="G247"/>
      <c r="H247"/>
      <c r="I247"/>
      <c r="J247"/>
    </row>
    <row r="248" spans="2:10">
      <c r="B248"/>
      <c r="C248"/>
      <c r="D248"/>
      <c r="E248"/>
      <c r="F248"/>
      <c r="G248"/>
      <c r="H248"/>
      <c r="I248"/>
      <c r="J248"/>
    </row>
    <row r="249" spans="2:10">
      <c r="B249"/>
      <c r="C249"/>
      <c r="D249"/>
      <c r="E249"/>
      <c r="F249"/>
      <c r="G249"/>
      <c r="H249"/>
      <c r="I249"/>
      <c r="J249"/>
    </row>
    <row r="250" spans="2:10">
      <c r="B250"/>
      <c r="C250"/>
      <c r="D250"/>
      <c r="E250"/>
      <c r="F250"/>
      <c r="G250"/>
      <c r="H250"/>
      <c r="I250"/>
      <c r="J250"/>
    </row>
    <row r="251" spans="2:10">
      <c r="B251"/>
      <c r="C251"/>
      <c r="D251"/>
      <c r="E251"/>
      <c r="F251"/>
      <c r="G251"/>
      <c r="H251"/>
      <c r="I251"/>
      <c r="J251"/>
    </row>
    <row r="252" spans="2:10">
      <c r="B252"/>
      <c r="C252"/>
      <c r="D252"/>
      <c r="E252"/>
      <c r="F252"/>
      <c r="G252"/>
      <c r="H252"/>
      <c r="I252"/>
      <c r="J252"/>
    </row>
    <row r="253" spans="2:10">
      <c r="B253"/>
      <c r="C253"/>
      <c r="D253"/>
      <c r="E253"/>
      <c r="F253"/>
      <c r="G253"/>
      <c r="H253"/>
      <c r="I253"/>
      <c r="J253"/>
    </row>
    <row r="254" spans="2:10">
      <c r="B254"/>
      <c r="C254"/>
      <c r="D254"/>
      <c r="E254"/>
      <c r="F254"/>
      <c r="G254"/>
      <c r="H254"/>
      <c r="I254"/>
      <c r="J254"/>
    </row>
    <row r="255" spans="2:10">
      <c r="B255"/>
      <c r="C255"/>
      <c r="D255"/>
      <c r="E255"/>
      <c r="F255"/>
      <c r="G255"/>
      <c r="H255"/>
      <c r="I255"/>
      <c r="J255"/>
    </row>
    <row r="256" spans="2:10">
      <c r="B256"/>
      <c r="C256"/>
      <c r="D256"/>
      <c r="E256"/>
      <c r="F256"/>
      <c r="G256"/>
      <c r="H256"/>
      <c r="I256"/>
      <c r="J256"/>
    </row>
    <row r="257" spans="2:10">
      <c r="B257"/>
      <c r="C257"/>
      <c r="D257"/>
      <c r="E257"/>
      <c r="F257"/>
      <c r="G257"/>
      <c r="H257"/>
      <c r="I257"/>
      <c r="J257"/>
    </row>
    <row r="258" spans="2:10">
      <c r="B258"/>
      <c r="C258"/>
      <c r="D258"/>
      <c r="E258"/>
      <c r="F258"/>
      <c r="G258"/>
      <c r="H258"/>
      <c r="I258"/>
      <c r="J258"/>
    </row>
    <row r="259" spans="2:10">
      <c r="B259"/>
      <c r="C259"/>
      <c r="D259"/>
      <c r="E259"/>
      <c r="F259"/>
      <c r="G259"/>
      <c r="H259"/>
      <c r="I259"/>
      <c r="J259"/>
    </row>
    <row r="260" spans="2:10">
      <c r="B260"/>
      <c r="C260"/>
      <c r="D260"/>
      <c r="E260"/>
      <c r="F260"/>
      <c r="G260"/>
      <c r="H260"/>
      <c r="I260"/>
      <c r="J260"/>
    </row>
    <row r="261" spans="2:10">
      <c r="B261"/>
      <c r="C261"/>
      <c r="D261"/>
      <c r="E261"/>
      <c r="F261"/>
      <c r="G261"/>
      <c r="H261"/>
      <c r="I261"/>
      <c r="J261"/>
    </row>
    <row r="262" spans="2:10">
      <c r="B262"/>
      <c r="C262"/>
      <c r="D262"/>
      <c r="E262"/>
      <c r="F262"/>
      <c r="G262"/>
      <c r="H262"/>
      <c r="I262"/>
      <c r="J262"/>
    </row>
    <row r="263" spans="2:10">
      <c r="B263"/>
      <c r="C263"/>
      <c r="D263"/>
      <c r="E263"/>
      <c r="F263"/>
      <c r="G263"/>
      <c r="H263"/>
      <c r="I263"/>
      <c r="J263"/>
    </row>
    <row r="264" spans="2:10">
      <c r="B264"/>
      <c r="C264"/>
      <c r="D264"/>
      <c r="E264"/>
      <c r="F264"/>
      <c r="G264"/>
      <c r="H264"/>
      <c r="I264"/>
      <c r="J264"/>
    </row>
    <row r="265" spans="2:10">
      <c r="B265"/>
      <c r="C265"/>
      <c r="D265"/>
      <c r="E265"/>
      <c r="F265"/>
      <c r="G265"/>
      <c r="H265"/>
      <c r="I265"/>
      <c r="J265"/>
    </row>
    <row r="266" spans="2:10">
      <c r="B266"/>
      <c r="C266"/>
      <c r="D266"/>
      <c r="E266"/>
      <c r="F266"/>
      <c r="G266"/>
      <c r="H266"/>
      <c r="I266"/>
      <c r="J266"/>
    </row>
    <row r="267" spans="2:10">
      <c r="B267"/>
      <c r="C267"/>
      <c r="D267"/>
      <c r="E267"/>
      <c r="F267"/>
      <c r="G267"/>
      <c r="H267"/>
      <c r="I267"/>
      <c r="J267"/>
    </row>
    <row r="268" spans="2:10">
      <c r="B268"/>
      <c r="C268"/>
      <c r="D268"/>
      <c r="E268"/>
      <c r="F268"/>
      <c r="G268"/>
      <c r="H268"/>
      <c r="I268"/>
      <c r="J268"/>
    </row>
    <row r="269" spans="2:10">
      <c r="B269"/>
      <c r="C269"/>
      <c r="D269"/>
      <c r="E269"/>
      <c r="F269"/>
      <c r="G269"/>
      <c r="H269"/>
      <c r="I269"/>
      <c r="J269"/>
    </row>
    <row r="270" spans="2:10">
      <c r="B270"/>
      <c r="C270"/>
      <c r="D270"/>
      <c r="E270"/>
      <c r="F270"/>
      <c r="G270"/>
      <c r="H270"/>
      <c r="I270"/>
      <c r="J270"/>
    </row>
    <row r="271" spans="2:10">
      <c r="B271"/>
      <c r="C271"/>
      <c r="D271"/>
      <c r="E271"/>
      <c r="F271"/>
      <c r="G271"/>
      <c r="H271"/>
      <c r="I271"/>
      <c r="J271"/>
    </row>
    <row r="272" spans="2:10">
      <c r="B272"/>
      <c r="C272"/>
      <c r="D272"/>
      <c r="E272"/>
      <c r="F272"/>
      <c r="G272"/>
      <c r="H272"/>
      <c r="I272"/>
      <c r="J272"/>
    </row>
    <row r="273" spans="2:10">
      <c r="B273"/>
      <c r="C273"/>
      <c r="D273"/>
      <c r="E273"/>
      <c r="F273"/>
      <c r="G273"/>
      <c r="H273"/>
      <c r="I273"/>
      <c r="J273"/>
    </row>
    <row r="274" spans="2:10">
      <c r="B274"/>
      <c r="C274"/>
      <c r="D274"/>
      <c r="E274"/>
      <c r="F274"/>
      <c r="G274"/>
      <c r="H274"/>
      <c r="I274"/>
      <c r="J274"/>
    </row>
    <row r="275" spans="2:10">
      <c r="B275"/>
      <c r="C275"/>
      <c r="D275"/>
      <c r="E275"/>
      <c r="F275"/>
      <c r="G275"/>
      <c r="H275"/>
      <c r="I275"/>
      <c r="J275"/>
    </row>
    <row r="276" spans="2:10">
      <c r="B276"/>
      <c r="C276"/>
      <c r="D276"/>
      <c r="E276"/>
      <c r="F276"/>
      <c r="G276"/>
      <c r="H276"/>
      <c r="I276"/>
      <c r="J276"/>
    </row>
    <row r="277" spans="2:10">
      <c r="B277"/>
      <c r="C277"/>
      <c r="D277"/>
      <c r="E277"/>
      <c r="F277"/>
      <c r="G277"/>
      <c r="H277"/>
      <c r="I277"/>
      <c r="J277"/>
    </row>
    <row r="278" spans="2:10">
      <c r="B278"/>
      <c r="C278"/>
      <c r="D278"/>
      <c r="E278"/>
      <c r="F278"/>
      <c r="G278"/>
      <c r="H278"/>
      <c r="I278"/>
      <c r="J278"/>
    </row>
    <row r="279" spans="2:10">
      <c r="B279"/>
      <c r="C279"/>
      <c r="D279"/>
      <c r="E279"/>
      <c r="F279"/>
      <c r="G279"/>
      <c r="H279"/>
      <c r="I279"/>
      <c r="J279"/>
    </row>
    <row r="280" spans="2:10">
      <c r="B280"/>
      <c r="C280"/>
      <c r="D280"/>
      <c r="E280"/>
      <c r="F280"/>
      <c r="G280"/>
      <c r="H280"/>
      <c r="I280"/>
      <c r="J280"/>
    </row>
    <row r="281" spans="2:10">
      <c r="B281"/>
      <c r="C281"/>
      <c r="D281"/>
      <c r="E281"/>
      <c r="F281"/>
      <c r="G281"/>
      <c r="H281"/>
      <c r="I281"/>
      <c r="J281"/>
    </row>
    <row r="282" spans="2:10">
      <c r="B282"/>
      <c r="C282"/>
      <c r="D282"/>
      <c r="E282"/>
      <c r="F282"/>
      <c r="G282"/>
      <c r="H282"/>
      <c r="I282"/>
      <c r="J282"/>
    </row>
    <row r="283" spans="2:10">
      <c r="B283"/>
      <c r="C283"/>
      <c r="D283"/>
      <c r="E283"/>
      <c r="F283"/>
      <c r="G283"/>
      <c r="H283"/>
      <c r="I283"/>
      <c r="J283"/>
    </row>
    <row r="284" spans="2:10">
      <c r="B284"/>
      <c r="C284"/>
      <c r="D284"/>
      <c r="E284"/>
      <c r="F284"/>
      <c r="G284"/>
      <c r="H284"/>
      <c r="I284"/>
      <c r="J284"/>
    </row>
    <row r="285" spans="2:10">
      <c r="B285"/>
      <c r="C285"/>
      <c r="D285"/>
      <c r="E285"/>
      <c r="F285"/>
      <c r="G285"/>
      <c r="H285"/>
      <c r="I285"/>
      <c r="J285"/>
    </row>
    <row r="286" spans="2:10">
      <c r="B286"/>
      <c r="C286"/>
      <c r="D286"/>
      <c r="E286"/>
      <c r="F286"/>
      <c r="G286"/>
      <c r="H286"/>
      <c r="I286"/>
      <c r="J286"/>
    </row>
    <row r="287" spans="2:10">
      <c r="B287"/>
      <c r="C287"/>
      <c r="D287"/>
      <c r="E287"/>
      <c r="F287"/>
      <c r="G287"/>
      <c r="H287"/>
      <c r="I287"/>
      <c r="J287"/>
    </row>
    <row r="288" spans="2:10">
      <c r="B288"/>
      <c r="C288"/>
      <c r="D288"/>
      <c r="E288"/>
      <c r="F288"/>
      <c r="G288"/>
      <c r="H288"/>
      <c r="I288"/>
      <c r="J288"/>
    </row>
    <row r="289" spans="2:10">
      <c r="B289"/>
      <c r="C289"/>
      <c r="D289"/>
      <c r="E289"/>
      <c r="F289"/>
      <c r="G289"/>
      <c r="H289"/>
      <c r="I289"/>
      <c r="J289"/>
    </row>
    <row r="290" spans="2:10">
      <c r="B290"/>
      <c r="C290"/>
      <c r="D290"/>
      <c r="E290"/>
      <c r="F290"/>
      <c r="G290"/>
      <c r="H290"/>
      <c r="I290"/>
      <c r="J290"/>
    </row>
    <row r="291" spans="2:10">
      <c r="B291"/>
      <c r="C291"/>
      <c r="D291"/>
      <c r="E291"/>
      <c r="F291"/>
      <c r="G291"/>
      <c r="H291"/>
      <c r="I291"/>
      <c r="J291"/>
    </row>
    <row r="292" spans="2:10">
      <c r="B292"/>
      <c r="C292"/>
      <c r="D292"/>
      <c r="E292"/>
      <c r="F292"/>
      <c r="G292"/>
      <c r="H292"/>
      <c r="I292"/>
      <c r="J292"/>
    </row>
    <row r="293" spans="2:10">
      <c r="B293"/>
      <c r="C293"/>
      <c r="D293"/>
      <c r="E293"/>
      <c r="F293"/>
      <c r="G293"/>
      <c r="H293"/>
      <c r="I293"/>
      <c r="J293"/>
    </row>
    <row r="294" spans="2:10">
      <c r="B294"/>
      <c r="C294"/>
      <c r="D294"/>
      <c r="E294"/>
      <c r="F294"/>
      <c r="G294"/>
      <c r="H294"/>
      <c r="I294"/>
      <c r="J294"/>
    </row>
    <row r="295" spans="2:10">
      <c r="B295"/>
      <c r="C295"/>
      <c r="D295"/>
      <c r="E295"/>
      <c r="F295"/>
      <c r="G295"/>
      <c r="H295"/>
      <c r="I295"/>
      <c r="J295"/>
    </row>
    <row r="296" spans="2:10">
      <c r="B296"/>
      <c r="C296"/>
      <c r="D296"/>
      <c r="E296"/>
      <c r="F296"/>
      <c r="G296"/>
      <c r="H296"/>
      <c r="I296"/>
      <c r="J296"/>
    </row>
    <row r="297" spans="2:10">
      <c r="B297"/>
      <c r="C297"/>
      <c r="D297"/>
      <c r="E297"/>
      <c r="F297"/>
      <c r="G297"/>
      <c r="H297"/>
      <c r="I297"/>
      <c r="J297"/>
    </row>
    <row r="298" spans="2:10">
      <c r="B298"/>
      <c r="C298"/>
      <c r="D298"/>
      <c r="E298"/>
      <c r="F298"/>
      <c r="G298"/>
      <c r="H298"/>
      <c r="I298"/>
      <c r="J298"/>
    </row>
    <row r="299" spans="2:10">
      <c r="B299"/>
      <c r="C299"/>
      <c r="D299"/>
      <c r="E299"/>
      <c r="F299"/>
      <c r="G299"/>
      <c r="H299"/>
      <c r="I299"/>
      <c r="J299"/>
    </row>
    <row r="300" spans="2:10">
      <c r="B300"/>
      <c r="C300"/>
      <c r="D300"/>
      <c r="E300"/>
      <c r="F300"/>
      <c r="G300"/>
      <c r="H300"/>
      <c r="I300"/>
      <c r="J300"/>
    </row>
    <row r="301" spans="2:10">
      <c r="B301"/>
      <c r="C301"/>
      <c r="D301"/>
      <c r="E301"/>
      <c r="F301"/>
      <c r="G301"/>
      <c r="H301"/>
      <c r="I301"/>
      <c r="J301"/>
    </row>
    <row r="302" spans="2:10">
      <c r="B302"/>
      <c r="C302"/>
      <c r="D302"/>
      <c r="E302"/>
      <c r="F302"/>
      <c r="G302"/>
      <c r="H302"/>
      <c r="I302"/>
      <c r="J302"/>
    </row>
    <row r="303" spans="2:10">
      <c r="B303"/>
      <c r="C303"/>
      <c r="D303"/>
      <c r="E303"/>
      <c r="F303"/>
      <c r="G303"/>
      <c r="H303"/>
      <c r="I303"/>
      <c r="J303"/>
    </row>
    <row r="304" spans="2:10">
      <c r="B304"/>
      <c r="C304"/>
      <c r="D304"/>
      <c r="E304"/>
      <c r="F304"/>
      <c r="G304"/>
      <c r="H304"/>
      <c r="I304"/>
      <c r="J304"/>
    </row>
    <row r="305" spans="2:10">
      <c r="B305"/>
      <c r="C305"/>
      <c r="D305"/>
      <c r="E305"/>
      <c r="F305"/>
      <c r="G305"/>
      <c r="H305"/>
      <c r="I305"/>
      <c r="J305"/>
    </row>
    <row r="306" spans="2:10">
      <c r="B306"/>
      <c r="C306"/>
      <c r="D306"/>
      <c r="E306"/>
      <c r="F306"/>
      <c r="G306"/>
      <c r="H306"/>
      <c r="I306"/>
      <c r="J306"/>
    </row>
    <row r="307" spans="2:10">
      <c r="B307"/>
      <c r="C307"/>
      <c r="D307"/>
      <c r="E307"/>
      <c r="F307"/>
      <c r="G307"/>
      <c r="H307"/>
      <c r="I307"/>
      <c r="J307"/>
    </row>
    <row r="308" spans="2:10">
      <c r="B308"/>
      <c r="C308"/>
      <c r="D308"/>
      <c r="E308"/>
      <c r="F308"/>
      <c r="G308"/>
      <c r="H308"/>
      <c r="I308"/>
      <c r="J308"/>
    </row>
    <row r="309" spans="2:10">
      <c r="B309"/>
      <c r="C309"/>
      <c r="D309"/>
      <c r="E309"/>
      <c r="F309"/>
      <c r="G309"/>
      <c r="H309"/>
      <c r="I309"/>
      <c r="J309"/>
    </row>
    <row r="310" spans="2:10">
      <c r="B310"/>
      <c r="C310"/>
      <c r="D310"/>
      <c r="E310"/>
      <c r="F310"/>
      <c r="G310"/>
      <c r="H310"/>
      <c r="I310"/>
      <c r="J310"/>
    </row>
    <row r="311" spans="2:10">
      <c r="B311"/>
      <c r="C311"/>
      <c r="D311"/>
      <c r="E311"/>
      <c r="F311"/>
      <c r="G311"/>
      <c r="H311"/>
      <c r="I311"/>
      <c r="J311"/>
    </row>
    <row r="312" spans="2:10">
      <c r="B312"/>
      <c r="C312"/>
      <c r="D312"/>
      <c r="E312"/>
      <c r="F312"/>
      <c r="G312"/>
      <c r="H312"/>
      <c r="I312"/>
      <c r="J312"/>
    </row>
    <row r="313" spans="2:10">
      <c r="B313"/>
      <c r="C313"/>
      <c r="D313"/>
      <c r="E313"/>
      <c r="F313"/>
      <c r="G313"/>
      <c r="H313"/>
      <c r="I313"/>
      <c r="J313"/>
    </row>
    <row r="314" spans="2:10">
      <c r="B314"/>
      <c r="C314"/>
      <c r="D314"/>
      <c r="E314"/>
      <c r="F314"/>
      <c r="G314"/>
      <c r="H314"/>
      <c r="I314"/>
      <c r="J314"/>
    </row>
    <row r="315" spans="2:10">
      <c r="B315"/>
      <c r="C315"/>
      <c r="D315"/>
      <c r="E315"/>
      <c r="F315"/>
      <c r="G315"/>
      <c r="H315"/>
      <c r="I315"/>
      <c r="J31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D1"/>
    </sheetView>
  </sheetViews>
  <sheetFormatPr defaultRowHeight="10.199999999999999"/>
  <cols>
    <col min="1" max="1" width="16.28515625" customWidth="1"/>
  </cols>
  <sheetData>
    <row r="1" spans="1:1">
      <c r="A1" s="6" t="s">
        <v>11</v>
      </c>
    </row>
    <row r="2" spans="1:1">
      <c r="A2" s="6" t="s">
        <v>12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Posebni dio</vt:lpstr>
      <vt:lpstr>BW upit</vt:lpstr>
      <vt:lpstr>Tekst varijable</vt:lpstr>
      <vt:lpstr>DF_GRID_2</vt:lpstr>
      <vt:lpstr>'BW upit'!Podrucje_ispisa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creator>I027330</dc:creator>
  <cp:lastModifiedBy>Andreja Sladoljev</cp:lastModifiedBy>
  <dcterms:created xsi:type="dcterms:W3CDTF">2006-05-18T10:01:57Z</dcterms:created>
  <dcterms:modified xsi:type="dcterms:W3CDTF">2023-11-30T09:41:10Z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4" name="_NewReviewCycle">
    <vt:lpwstr/>
  </property>
  <property fmtid="{D5CDD505-2E9C-101B-9397-08002B2CF9AE}" pid="10" name="BExAnalyzer_Activesheet">
    <vt:lpwstr>NN Opći dio</vt:lpwstr>
  </property>
</Properties>
</file>